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95" firstSheet="8" activeTab="14"/>
  </bookViews>
  <sheets>
    <sheet name="GINECOLOGIA" sheetId="2" r:id="rId1"/>
    <sheet name="ATENCION INMEDIATA DE RN" sheetId="3" r:id="rId2"/>
    <sheet name="CIRUGIA" sheetId="4" r:id="rId3"/>
    <sheet name="MEDICINA" sheetId="7" r:id="rId4"/>
    <sheet name="MATERNIDAD" sheetId="9" r:id="rId5"/>
    <sheet name="CENTRO OBSTETRICO" sheetId="8" r:id="rId6"/>
    <sheet name="EMERGENCIA" sheetId="10" r:id="rId7"/>
    <sheet name="PEDIATRIA" sheetId="11" r:id="rId8"/>
    <sheet name="FARMACIA" sheetId="19" r:id="rId9"/>
    <sheet name="SOP" sheetId="22" r:id="rId10"/>
    <sheet name="C. ESTL" sheetId="21" r:id="rId11"/>
    <sheet name="TRAUMA" sheetId="14" r:id="rId12"/>
    <sheet name="ODONT" sheetId="20" r:id="rId13"/>
    <sheet name="CONS EVEN" sheetId="27" r:id="rId14"/>
    <sheet name="DETALLE EVENTOS" sheetId="28" r:id="rId15"/>
  </sheets>
  <calcPr calcId="144525"/>
</workbook>
</file>

<file path=xl/sharedStrings.xml><?xml version="1.0" encoding="utf-8"?>
<sst xmlns="http://schemas.openxmlformats.org/spreadsheetml/2006/main" count="645" uniqueCount="233">
  <si>
    <t>HOSPITAL DE ESPINAR</t>
  </si>
  <si>
    <t>OFICINA GESTION DE LA CALIDAD</t>
  </si>
  <si>
    <t>REPORTE DE EVENTOS ADVERSOS - 2022</t>
  </si>
  <si>
    <t>GINECOLOGIA</t>
  </si>
  <si>
    <t>Nº</t>
  </si>
  <si>
    <t>EVENTOS ADVERSOS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</si>
  <si>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</si>
  <si>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</si>
  <si>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</si>
  <si>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</si>
  <si>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</si>
  <si>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</si>
  <si>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</si>
  <si>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</si>
  <si>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</si>
  <si>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 xml:space="preserve">TOTAL </t>
  </si>
  <si>
    <t>EXTRAVASACIÓN DE VIA ENDOVENOSA</t>
  </si>
  <si>
    <t>INFECCION DE HERIDA OPERATORIA (cesarea)</t>
  </si>
  <si>
    <t>INFECCIONES INTRAHOSPITALARIAS</t>
  </si>
  <si>
    <t>ENDOMETRITIS PV</t>
  </si>
  <si>
    <t>ENDOMETRITIS CESAREA</t>
  </si>
  <si>
    <t>REINGRESOS MENORES A 7 DIAS</t>
  </si>
  <si>
    <t>RETENCION DE RESTOS PLACENTARIOS</t>
  </si>
  <si>
    <t>PCTE: NO COLABORA, GROSERO/AGRESION VERBAL</t>
  </si>
  <si>
    <t>TOTAL DE COMPLICACIONES</t>
  </si>
  <si>
    <t xml:space="preserve">OFICINA DE GESTION DE LA CALIDAD </t>
  </si>
  <si>
    <t>REPORTE   DE  EVENTOS  ADVERSOS  2022</t>
  </si>
  <si>
    <t xml:space="preserve">                    ATENCION INMEDIATA DE RN</t>
  </si>
  <si>
    <t>TOTAL</t>
  </si>
  <si>
    <t>EVENTO ADVERSO</t>
  </si>
  <si>
    <t>NEUMONIA ASOCIADA A USO DE VENTILADOR MECANICO</t>
  </si>
  <si>
    <t>ERITEMA DE PAÑAL</t>
  </si>
  <si>
    <t>QUEMADURA QUIMICA</t>
  </si>
  <si>
    <t>TRAUMA OBSTETRICO DEL RN</t>
  </si>
  <si>
    <t>RECLAMO DE PADRES CON PACIENTE</t>
  </si>
  <si>
    <t>INSUMOS DETERIORADOS (JERINGAS, VOLUTROLES, SONDAS, ETC.)</t>
  </si>
  <si>
    <t xml:space="preserve">                    REPORTE DE EVENTOS ADVERSOS - 2022</t>
  </si>
  <si>
    <t xml:space="preserve">CIRUGIA </t>
  </si>
  <si>
    <t>FLEBITIS EN SITIO DE VENOPUNCION-EXTRAVACION</t>
  </si>
  <si>
    <t>HOSPITALIZACIONES PROLONGADAS &gt; 20 DIAS</t>
  </si>
  <si>
    <t>REACCIONES ADVERSAS A MEDICAMENTOS</t>
  </si>
  <si>
    <t>CAIDA DE PACIENTE</t>
  </si>
  <si>
    <t>LESION  CON OBJETO CORTANTE</t>
  </si>
  <si>
    <t>UPP de otro servicio en enero</t>
  </si>
  <si>
    <t>PACIENTE: NO COLABORA/GROSERO 
AGRESION VERBAL</t>
  </si>
  <si>
    <t>LESION CON OBJETO PUNZO CORTANTE EN PERSONAL</t>
  </si>
  <si>
    <t>CAIDA DEL PACIENTE</t>
  </si>
  <si>
    <t>ERROR EN LA IDENTIFICACION DE PACIENTES</t>
  </si>
  <si>
    <t>FLEBITIS EN SITIO DE VENOPUNCION</t>
  </si>
  <si>
    <t>REACCIONES ADVERSAS POR HEMODERIVADOS</t>
  </si>
  <si>
    <t>TRASLADO NO ESPERADO A UCI Y/U OTRO HOSPITAL</t>
  </si>
  <si>
    <t>REACCION ADVERSA A MEDICAMENTO</t>
  </si>
  <si>
    <t>DIETA ERRONEA</t>
  </si>
  <si>
    <t>UPP</t>
  </si>
  <si>
    <t>MATERNIDAD</t>
  </si>
  <si>
    <t>HEMORRAGIA POST PARTO</t>
  </si>
  <si>
    <t>RETENCION DE MEMBRANAS</t>
  </si>
  <si>
    <t>LEGRADO PUERPERALES</t>
  </si>
  <si>
    <t>OBITO FETAL DE PACIENTE HOSPITALIZADA</t>
  </si>
  <si>
    <t>TRASLADO NO ESPERADO A UCI/OTRO HOSPITAL</t>
  </si>
  <si>
    <t>INFECCION DE HERIDA QUIRURGICA</t>
  </si>
  <si>
    <t>ENDOMETRITIS POST PARTO VAGINAL</t>
  </si>
  <si>
    <t>ENDOMETRITIS PV/CESAREA</t>
  </si>
  <si>
    <t>REINGRESO MENOR 7 DIAS</t>
  </si>
  <si>
    <t>FUGA DE PACIENTE</t>
  </si>
  <si>
    <t>ALTA VOLUNTARIA</t>
  </si>
  <si>
    <t>HEMORRAGIA POR ABORTO INCOMPLETO</t>
  </si>
  <si>
    <t>CENTRO OBSTETRICO</t>
  </si>
  <si>
    <t>DESGARRO PARED VAGINAL /PERINEAL</t>
  </si>
  <si>
    <t>DESGARRO PARED VAGINAL</t>
  </si>
  <si>
    <t>RETENCION DE PLACENTA</t>
  </si>
  <si>
    <t>EXTRACCION MANUAL DE PLACENTA</t>
  </si>
  <si>
    <t>LEGRADO PUERPERAL</t>
  </si>
  <si>
    <t>OBITO FETAL EN PACIENTE HOSPITALIZADO</t>
  </si>
  <si>
    <t>DESGARRO I, II y IIIGRADO</t>
  </si>
  <si>
    <t>TRAQUELORRAFIA</t>
  </si>
  <si>
    <t>DESGARRO CERVIX</t>
  </si>
  <si>
    <t>HEMATOMA VAGINAL</t>
  </si>
  <si>
    <t>PACIENTE NO COLABORA/GROSERO</t>
  </si>
  <si>
    <t>EMERGENCIA</t>
  </si>
  <si>
    <t>ERROR EN LA IDENTIFICACION DEL PACIENTE</t>
  </si>
  <si>
    <t>ERROR EN LA PRESCRIPCION MEDICA</t>
  </si>
  <si>
    <t>EXTRAVACION DE VIA ENDOVENOSA</t>
  </si>
  <si>
    <t>REINGRESO MENOR A 24 HORAS</t>
  </si>
  <si>
    <t>AGRESION VERBAL DE PERSONAL DE SALUD A PACIENTE</t>
  </si>
  <si>
    <t>AGRESION VERBAL DE PACIENTE A PERSONAL DE SALUD</t>
  </si>
  <si>
    <t>FUGA DEL PACIENTE</t>
  </si>
  <si>
    <t>RECLAMO DEL PACIENTE/PARIENTES</t>
  </si>
  <si>
    <t>FLEBITIS CON CVP</t>
  </si>
  <si>
    <t xml:space="preserve">                                      </t>
  </si>
  <si>
    <t>PEDIATRIA</t>
  </si>
  <si>
    <t>VOMITOS</t>
  </si>
  <si>
    <t>EDEMA PALPEBRAL</t>
  </si>
  <si>
    <t>Falta de disponibilidad de Equipo y Materiales</t>
  </si>
  <si>
    <t>AGRESION VERBAL DEL PACIENTE O FAMILIARES</t>
  </si>
  <si>
    <t xml:space="preserve">                          OFICINA DE GESTION DE LA CALIDAD </t>
  </si>
  <si>
    <t>FARMACIA</t>
  </si>
  <si>
    <t xml:space="preserve">ERROR EN DISPENSACION, servicios:
</t>
  </si>
  <si>
    <t xml:space="preserve">FARMACOVIGILANCIA EN RAMs servicios:
</t>
  </si>
  <si>
    <t xml:space="preserve">PROBLEMAS DE CALIDAD DE PRODUCTOS, servicios: 
</t>
  </si>
  <si>
    <t xml:space="preserve">TECNOVIGILANCIA
</t>
  </si>
  <si>
    <r>
      <rPr>
        <sz val="10"/>
        <color theme="1"/>
        <rFont val="Calibri"/>
        <charset val="134"/>
        <scheme val="minor"/>
      </rPr>
      <t xml:space="preserve">RAFA, </t>
    </r>
    <r>
      <rPr>
        <sz val="8"/>
        <color theme="1"/>
        <rFont val="Calibri"/>
        <charset val="134"/>
        <scheme val="minor"/>
      </rPr>
      <t xml:space="preserve">MEDICAMENTOS: 
</t>
    </r>
  </si>
  <si>
    <r>
      <rPr>
        <sz val="10"/>
        <color theme="1"/>
        <rFont val="Calibri"/>
        <charset val="134"/>
        <scheme val="minor"/>
      </rPr>
      <t xml:space="preserve">TARGA, </t>
    </r>
    <r>
      <rPr>
        <sz val="8"/>
        <color theme="1"/>
        <rFont val="Calibri"/>
        <charset val="134"/>
        <scheme val="minor"/>
      </rPr>
      <t xml:space="preserve">MEDICAMENTOS: 
zidovudina, 
</t>
    </r>
  </si>
  <si>
    <t xml:space="preserve">REPORTE DE EVENTOS ADVERSOS </t>
  </si>
  <si>
    <t>CENTRO QUIRUGICO</t>
  </si>
  <si>
    <t>INC./EVENTOS ADVERSOS</t>
  </si>
  <si>
    <t>LESION C/OBJETO PUNZO CORTANTE EN PERSONAL</t>
  </si>
  <si>
    <t xml:space="preserve">RELACIONADO CON LA HISTORIA CLINICA </t>
  </si>
  <si>
    <t>ERROR EN LA IDENTIFICACION
 DEL PACIENTE</t>
  </si>
  <si>
    <t>SIN CONSENTIMIENTO INFORMADO</t>
  </si>
  <si>
    <t>ERROR EN EL DIAGNOSTICO MEDICO</t>
  </si>
  <si>
    <t>REACCION ADVERSA A MEDICAMENTOS</t>
  </si>
  <si>
    <t>RELACIONADOS CON LOS DISPOSITIVOS Y EQUIPOS BIOMEDICOS</t>
  </si>
  <si>
    <t>SET QUIRURGICO INCOMPLETO</t>
  </si>
  <si>
    <t>inadeacuada comunicación respecto al equipo o material quirurgico disponible</t>
  </si>
  <si>
    <t>FALTA DE INSUMOS</t>
  </si>
  <si>
    <t>FALLA DE EQUIPOS BIOMEDICOS</t>
  </si>
  <si>
    <t>CORTES DE AGUA</t>
  </si>
  <si>
    <t>CENTRAL DE ESTERILIZACION</t>
  </si>
  <si>
    <t>TRAUMATISMOS GENERADOS POR EQUIPOS</t>
  </si>
  <si>
    <t>QUEMADURAS POR VAPOR/CALOR</t>
  </si>
  <si>
    <t>Atricción de dedos con la tapa del tambor</t>
  </si>
  <si>
    <t xml:space="preserve">Caida de caja de instrumental a esterilizar por exceso de peso </t>
  </si>
  <si>
    <t>Perdida de continuidad (herida) en dedo indice de mano derecha</t>
  </si>
  <si>
    <t>Caida a nivel</t>
  </si>
  <si>
    <t>TRAUMATOLOGIA 2022</t>
  </si>
  <si>
    <t>ODONTOLOGIA</t>
  </si>
  <si>
    <t>HEMORRAGIAS POST EXODONCIA</t>
  </si>
  <si>
    <t>INFECCION DE HERIDA OPERATORIA</t>
  </si>
  <si>
    <t>ALVEOLITIS POST-ENDODONCIA</t>
  </si>
  <si>
    <t>DESPRENDIMIENTO DE MATERIAL DE OBTURACION(AMALGAMA, RESINA)</t>
  </si>
  <si>
    <t>FRACTURA RADICULAR, DURANTE EL ACTO DE EXODONCIA</t>
  </si>
  <si>
    <t>CONSOLIDADO GENERAL EVENTOS ADVERSOS 2022                                                                                               HOSPITAL DE ESPINAR</t>
  </si>
  <si>
    <t>UPSS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</si>
  <si>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</si>
  <si>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</si>
  <si>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</si>
  <si>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</si>
  <si>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</si>
  <si>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</si>
  <si>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</si>
  <si>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</si>
  <si>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</si>
  <si>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</si>
  <si>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</si>
  <si>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</si>
  <si>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CIRUGIA</t>
  </si>
  <si>
    <t>ATENCION INMEDIATA</t>
  </si>
  <si>
    <t>MEDICINA</t>
  </si>
  <si>
    <t>OBSTETRICIA MATERNIDAD</t>
  </si>
  <si>
    <t>CENTRAL ESTERILIZACION</t>
  </si>
  <si>
    <t>SOP</t>
  </si>
  <si>
    <t>TRAUMATOLOGIA</t>
  </si>
  <si>
    <t>REPORTE DE EVENTOS ADVERSOS 2022</t>
  </si>
  <si>
    <t>CIR</t>
  </si>
  <si>
    <t>GIN</t>
  </si>
  <si>
    <t>NEO</t>
  </si>
  <si>
    <t>PED</t>
  </si>
  <si>
    <t>MM</t>
  </si>
  <si>
    <t>MV</t>
  </si>
  <si>
    <t>CO</t>
  </si>
  <si>
    <t>MAT</t>
  </si>
  <si>
    <t>EME</t>
  </si>
  <si>
    <t>ODO</t>
  </si>
  <si>
    <t>C.EST</t>
  </si>
  <si>
    <t>FAR</t>
  </si>
  <si>
    <t>INFECCION DE HERIDA OPERATORIA  IHO</t>
  </si>
  <si>
    <t>COLECISTECTOMIA</t>
  </si>
  <si>
    <t>CONFUSION DE HOJAS O HCL DE OTRO PACIENTE</t>
  </si>
  <si>
    <t>REINGRESO MENOR A 7 DIAS</t>
  </si>
  <si>
    <t>PASO DE CASA MATERNA DE BELEMPAMPA</t>
  </si>
  <si>
    <t>LESION CON OBJETO PUNZOCORTANTE</t>
  </si>
  <si>
    <t>AUTOEXTUVACION</t>
  </si>
  <si>
    <t>NEUMONIA ASOCIADA AL USO DE VM</t>
  </si>
  <si>
    <t>FALTA DE AGUA POTABLE</t>
  </si>
  <si>
    <t>FUGA DE PACIENTES (CON PADRES)</t>
  </si>
  <si>
    <t>ITS INFECCION DEL TORRENTE SANGUINEO POR CVC</t>
  </si>
  <si>
    <t>RECLAMO DE PADRES DEL PACIENTE</t>
  </si>
  <si>
    <t>FALTA DE DISPONIBILIDAD DE EQUIPOS Y MATERIALES</t>
  </si>
  <si>
    <t>INTERVENCIONES QUIRURGICAS SUSPENDIDAS</t>
  </si>
  <si>
    <t>ERROR EN LA ADMINISTRACION DE MEDICAMENTOS</t>
  </si>
  <si>
    <t>REACCION ADVERSA A HEMODERIVADOS</t>
  </si>
  <si>
    <t>CUERPO EXTRAÑO EN EL CORAZON CATETER</t>
  </si>
  <si>
    <t>INFEC. INTRAHOSP. ITU ASOCIADO A CUP</t>
  </si>
  <si>
    <t>DESGARRO PERINEAL, PARED VAGINAL, CERVIX</t>
  </si>
  <si>
    <t>ATONIA UTERINA</t>
  </si>
  <si>
    <t>PARTO EN TRANSITO</t>
  </si>
  <si>
    <t>INTOXICACION CON SULFATO FERROSO</t>
  </si>
  <si>
    <t>DESGARRO I GRADO</t>
  </si>
  <si>
    <t>HISTERECTOMIA POST PARTO</t>
  </si>
  <si>
    <t>INSUMOS DETERIORADOS(JERINGAS)</t>
  </si>
  <si>
    <t>ADMINISTRACION MEDICAMENTOS FAV</t>
  </si>
  <si>
    <t>DIARREA</t>
  </si>
  <si>
    <t>FALTA DE INSUMOS/MEDICAMENTOS FARMACIA</t>
  </si>
  <si>
    <t>NEUMOTORAX POR ENFISEMA</t>
  </si>
  <si>
    <t>CALAMBRES</t>
  </si>
  <si>
    <t>HIPOTENSIONES</t>
  </si>
  <si>
    <t>HIPERTENSIONES</t>
  </si>
  <si>
    <t>NAUSEAS Y/O VOMITOS</t>
  </si>
  <si>
    <t>GENERAR FALSA VIA EN PIEZAS EXODONCIABLE</t>
  </si>
  <si>
    <t>TUMEFACCION Y DOLOR POST TTO PULPAR</t>
  </si>
  <si>
    <t>PLACA RADIOLOGICA SIN IDENTIFICACION</t>
  </si>
  <si>
    <t>ERROR EN LA PRESCRIPCION DE MEDICAMENTOS</t>
  </si>
  <si>
    <t>ALVEOLITIS POST ENDODONCIA</t>
  </si>
  <si>
    <t>ALVEOLITIS POST EXODONCIA</t>
  </si>
  <si>
    <t>RIESGO CORTE/DESCARGA ELECTRICA POR ESCAPE DE AGUA</t>
  </si>
  <si>
    <t>GASAS CON DESPERFECTOS Y RESTOS DE RESIDUOS SUCIOS</t>
  </si>
  <si>
    <t>DESPERFECTOS EN INSUMOS TRAMOS IRREGULARES EN GASAS</t>
  </si>
  <si>
    <t>ABORTO Y SALTO DE MAQUINAS</t>
  </si>
  <si>
    <t>RIESGO DE ANIEGOS POR RUPTURA DE VALVULA DE AGUA DE ESTERILIZADORES</t>
  </si>
  <si>
    <t>MALA CALIDAD DE FABRICACION DE GASAS</t>
  </si>
  <si>
    <t>REACCION DERMICA Y OCULAR A SOLUCION DESINFECTANTE</t>
  </si>
  <si>
    <t>ESPASMO POR DESTETE</t>
  </si>
  <si>
    <t xml:space="preserve">QUEMADURA </t>
  </si>
  <si>
    <t>DEFICIENTE PREPARACIÓN DE PACIENTE</t>
  </si>
  <si>
    <t>ERROR DE DIAGNOSTICO MEDICO</t>
  </si>
  <si>
    <t>ABSESO ANAL</t>
  </si>
  <si>
    <t>SANGRADO MASIVO</t>
  </si>
  <si>
    <t>RECUENTO GASAS INCOMPLETAS</t>
  </si>
  <si>
    <t>CONTAMINACION DE C QX POR INUNDACION (DESAGUE)</t>
  </si>
  <si>
    <t>PACIENTE SIN CONSENTIMIENTO INFORMADO</t>
  </si>
  <si>
    <t>FALTA DEL SISTEMA ELECTRICO</t>
  </si>
  <si>
    <t>ATRICCION DE DEDOS POR TAMBOR</t>
  </si>
  <si>
    <t>FARMACOVIGILANCIA RAMS</t>
  </si>
  <si>
    <t>PROBLEMAS DE CALIDAD DE PRODUCTOS (Servicios)</t>
  </si>
  <si>
    <t xml:space="preserve">TECNOVIGILANCIA  </t>
  </si>
  <si>
    <t>RAFA MEDICACION</t>
  </si>
  <si>
    <t xml:space="preserve">TARGA MEDICACION </t>
  </si>
  <si>
    <t xml:space="preserve">NUMERO DE SERVICIOS QUE REPORTAN EVENTOS </t>
  </si>
  <si>
    <t>CV</t>
  </si>
  <si>
    <t>RECLAMO DE PADRES DEL PACIENTE/PACIENTE</t>
  </si>
  <si>
    <t>FALTA DE ELECTRICIDAD</t>
  </si>
  <si>
    <t>TOTAL DE EVENTOS ADVERSOS  E INCIDENTES</t>
  </si>
</sst>
</file>

<file path=xl/styles.xml><?xml version="1.0" encoding="utf-8"?>
<styleSheet xmlns="http://schemas.openxmlformats.org/spreadsheetml/2006/main">
  <numFmts count="4">
    <numFmt numFmtId="176" formatCode="_-* #,##0.00\ &quot;€&quot;_-;\-* #,##0.00\ &quot;€&quot;_-;_-* \-??\ &quot;€&quot;_-;_-@_-"/>
    <numFmt numFmtId="41" formatCode="_-* #,##0_-;\-* #,##0_-;_-* &quot;-&quot;_-;_-@_-"/>
    <numFmt numFmtId="43" formatCode="_-* #,##0.00_-;\-* #,##0.00_-;_-* &quot;-&quot;??_-;_-@_-"/>
    <numFmt numFmtId="177" formatCode="_-* #,##0\ &quot;€&quot;_-;\-* #,##0\ &quot;€&quot;_-;_-* &quot;-&quot;\ &quot;€&quot;_-;_-@_-"/>
  </numFmts>
  <fonts count="37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10"/>
      <name val="Arial"/>
      <charset val="134"/>
    </font>
    <font>
      <sz val="9"/>
      <color theme="1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i/>
      <sz val="9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b/>
      <i/>
      <sz val="8"/>
      <color theme="1"/>
      <name val="Calibri"/>
      <charset val="134"/>
      <scheme val="minor"/>
    </font>
    <font>
      <sz val="10.5"/>
      <color rgb="FFFF0000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50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23" fillId="0" borderId="16" applyNumberFormat="0" applyFill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28" borderId="17" applyNumberFormat="0" applyAlignment="0" applyProtection="0">
      <alignment vertical="center"/>
    </xf>
    <xf numFmtId="0" fontId="19" fillId="25" borderId="14" applyNumberFormat="0" applyFon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34" borderId="20" applyNumberFormat="0" applyAlignment="0" applyProtection="0">
      <alignment vertical="center"/>
    </xf>
    <xf numFmtId="0" fontId="34" fillId="28" borderId="20" applyNumberFormat="0" applyAlignment="0" applyProtection="0">
      <alignment vertical="center"/>
    </xf>
    <xf numFmtId="0" fontId="33" fillId="35" borderId="21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7" fillId="38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17" fillId="4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48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4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4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49" borderId="0" applyNumberFormat="0" applyBorder="0" applyAlignment="0" applyProtection="0">
      <alignment vertical="center"/>
    </xf>
  </cellStyleXfs>
  <cellXfs count="24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0" fillId="0" borderId="1" xfId="0" applyFill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0" fillId="0" borderId="1" xfId="0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/>
    <xf numFmtId="0" fontId="3" fillId="0" borderId="1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/>
    <xf numFmtId="0" fontId="9" fillId="0" borderId="1" xfId="0" applyFont="1" applyBorder="1" applyAlignment="1">
      <alignment horizont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" fillId="0" borderId="1" xfId="0" applyFont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top"/>
    </xf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12" fillId="0" borderId="6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3" fillId="0" borderId="8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0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11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0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4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4" borderId="5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7" borderId="1" xfId="0" applyFill="1" applyBorder="1"/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1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9" borderId="0" xfId="0" applyFill="1"/>
    <xf numFmtId="0" fontId="1" fillId="7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1" fillId="0" borderId="0" xfId="0" applyFont="1" applyAlignment="1"/>
    <xf numFmtId="0" fontId="1" fillId="9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1" fillId="11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11" borderId="4" xfId="0" applyFont="1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1" fillId="12" borderId="4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11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9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0" fillId="9" borderId="0" xfId="0" applyFill="1" applyBorder="1" applyAlignment="1">
      <alignment horizontal="center"/>
    </xf>
    <xf numFmtId="0" fontId="13" fillId="9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center"/>
    </xf>
    <xf numFmtId="0" fontId="0" fillId="0" borderId="1" xfId="0" applyBorder="1" applyAlignment="1"/>
    <xf numFmtId="0" fontId="1" fillId="13" borderId="1" xfId="0" applyFon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0" xfId="0" applyAlignment="1"/>
    <xf numFmtId="0" fontId="1" fillId="0" borderId="1" xfId="0" applyFont="1" applyFill="1" applyBorder="1" applyAlignment="1">
      <alignment horizontal="center"/>
    </xf>
    <xf numFmtId="0" fontId="8" fillId="0" borderId="2" xfId="0" applyFont="1" applyBorder="1" applyAlignment="1"/>
    <xf numFmtId="0" fontId="8" fillId="0" borderId="7" xfId="0" applyFont="1" applyBorder="1" applyAlignment="1"/>
    <xf numFmtId="0" fontId="8" fillId="0" borderId="3" xfId="0" applyFont="1" applyBorder="1" applyAlignment="1"/>
    <xf numFmtId="0" fontId="15" fillId="0" borderId="9" xfId="0" applyFont="1" applyBorder="1" applyAlignment="1"/>
    <xf numFmtId="0" fontId="1" fillId="14" borderId="1" xfId="0" applyFont="1" applyFill="1" applyBorder="1" applyAlignment="1">
      <alignment horizontal="center"/>
    </xf>
    <xf numFmtId="0" fontId="0" fillId="14" borderId="1" xfId="0" applyFont="1" applyFill="1" applyBorder="1" applyAlignment="1">
      <alignment horizontal="center"/>
    </xf>
    <xf numFmtId="0" fontId="0" fillId="0" borderId="2" xfId="0" applyBorder="1"/>
    <xf numFmtId="0" fontId="12" fillId="0" borderId="7" xfId="0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15" fillId="0" borderId="9" xfId="0" applyFont="1" applyBorder="1" applyAlignment="1">
      <alignment horizontal="left"/>
    </xf>
    <xf numFmtId="0" fontId="1" fillId="15" borderId="1" xfId="0" applyFont="1" applyFill="1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15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/>
    </xf>
    <xf numFmtId="0" fontId="0" fillId="1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16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0" fillId="16" borderId="1" xfId="0" applyFont="1" applyFill="1" applyBorder="1" applyAlignment="1">
      <alignment horizontal="center" vertical="center"/>
    </xf>
    <xf numFmtId="0" fontId="0" fillId="17" borderId="1" xfId="0" applyFont="1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0" fontId="16" fillId="0" borderId="2" xfId="0" applyFont="1" applyBorder="1" applyAlignment="1">
      <alignment horizontal="left" wrapText="1"/>
    </xf>
    <xf numFmtId="0" fontId="16" fillId="0" borderId="7" xfId="0" applyFont="1" applyBorder="1" applyAlignment="1">
      <alignment horizontal="left" wrapText="1"/>
    </xf>
    <xf numFmtId="0" fontId="16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center"/>
    </xf>
    <xf numFmtId="0" fontId="1" fillId="18" borderId="1" xfId="0" applyFont="1" applyFill="1" applyBorder="1" applyAlignment="1">
      <alignment horizontal="center" vertical="center"/>
    </xf>
    <xf numFmtId="0" fontId="0" fillId="18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3" xfId="0" applyBorder="1" applyAlignment="1"/>
    <xf numFmtId="0" fontId="1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colors>
    <mruColors>
      <color rgb="00CC99FF"/>
      <color rgb="0066CCFF"/>
      <color rgb="00FF6699"/>
      <color rgb="00A50021"/>
      <color rgb="00660066"/>
      <color rgb="00003300"/>
      <color rgb="0033CCCC"/>
      <color rgb="00006666"/>
      <color rgb="00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228600</xdr:colOff>
      <xdr:row>0</xdr:row>
      <xdr:rowOff>85725</xdr:rowOff>
    </xdr:from>
    <xdr:to>
      <xdr:col>2</xdr:col>
      <xdr:colOff>376555</xdr:colOff>
      <xdr:row>3</xdr:row>
      <xdr:rowOff>135255</xdr:rowOff>
    </xdr:to>
    <xdr:pic>
      <xdr:nvPicPr>
        <xdr:cNvPr id="3" name="2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28600" y="85725"/>
          <a:ext cx="1891030" cy="62103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2</xdr:col>
      <xdr:colOff>600075</xdr:colOff>
      <xdr:row>3</xdr:row>
      <xdr:rowOff>95250</xdr:rowOff>
    </xdr:to>
    <xdr:pic>
      <xdr:nvPicPr>
        <xdr:cNvPr id="4" name="3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" y="57150"/>
          <a:ext cx="1914525" cy="6096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152400</xdr:colOff>
      <xdr:row>0</xdr:row>
      <xdr:rowOff>104775</xdr:rowOff>
    </xdr:from>
    <xdr:to>
      <xdr:col>3</xdr:col>
      <xdr:colOff>252730</xdr:colOff>
      <xdr:row>3</xdr:row>
      <xdr:rowOff>154305</xdr:rowOff>
    </xdr:to>
    <xdr:pic>
      <xdr:nvPicPr>
        <xdr:cNvPr id="3" name="2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52400" y="104775"/>
          <a:ext cx="1833880" cy="62103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219075</xdr:colOff>
      <xdr:row>0</xdr:row>
      <xdr:rowOff>57150</xdr:rowOff>
    </xdr:from>
    <xdr:to>
      <xdr:col>2</xdr:col>
      <xdr:colOff>971550</xdr:colOff>
      <xdr:row>2</xdr:row>
      <xdr:rowOff>182880</xdr:rowOff>
    </xdr:to>
    <xdr:pic>
      <xdr:nvPicPr>
        <xdr:cNvPr id="5" name="4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075" y="57150"/>
          <a:ext cx="1885950" cy="50673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3</xdr:col>
      <xdr:colOff>47625</xdr:colOff>
      <xdr:row>3</xdr:row>
      <xdr:rowOff>11430</xdr:rowOff>
    </xdr:to>
    <xdr:pic>
      <xdr:nvPicPr>
        <xdr:cNvPr id="2" name="1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3350" y="76200"/>
          <a:ext cx="1828800" cy="506730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219074</xdr:colOff>
      <xdr:row>0</xdr:row>
      <xdr:rowOff>95250</xdr:rowOff>
    </xdr:from>
    <xdr:to>
      <xdr:col>0</xdr:col>
      <xdr:colOff>1485899</xdr:colOff>
      <xdr:row>3</xdr:row>
      <xdr:rowOff>49530</xdr:rowOff>
    </xdr:to>
    <xdr:pic>
      <xdr:nvPicPr>
        <xdr:cNvPr id="2" name="1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8440" y="95250"/>
          <a:ext cx="1266825" cy="525780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19050</xdr:colOff>
      <xdr:row>0</xdr:row>
      <xdr:rowOff>95250</xdr:rowOff>
    </xdr:from>
    <xdr:to>
      <xdr:col>2</xdr:col>
      <xdr:colOff>457200</xdr:colOff>
      <xdr:row>2</xdr:row>
      <xdr:rowOff>123825</xdr:rowOff>
    </xdr:to>
    <xdr:pic>
      <xdr:nvPicPr>
        <xdr:cNvPr id="4" name="3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00025" y="95250"/>
          <a:ext cx="1809750" cy="4095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</xdr:col>
      <xdr:colOff>633730</xdr:colOff>
      <xdr:row>5</xdr:row>
      <xdr:rowOff>49530</xdr:rowOff>
    </xdr:to>
    <xdr:pic>
      <xdr:nvPicPr>
        <xdr:cNvPr id="7" name="6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81000"/>
          <a:ext cx="1862455" cy="62103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2</xdr:col>
      <xdr:colOff>186055</xdr:colOff>
      <xdr:row>3</xdr:row>
      <xdr:rowOff>144780</xdr:rowOff>
    </xdr:to>
    <xdr:pic>
      <xdr:nvPicPr>
        <xdr:cNvPr id="3" name="2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3825" y="95250"/>
          <a:ext cx="1891030" cy="62103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1</xdr:col>
      <xdr:colOff>1729105</xdr:colOff>
      <xdr:row>3</xdr:row>
      <xdr:rowOff>125730</xdr:rowOff>
    </xdr:to>
    <xdr:pic>
      <xdr:nvPicPr>
        <xdr:cNvPr id="3" name="2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61925" y="76200"/>
          <a:ext cx="1891030" cy="62103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95250</xdr:colOff>
      <xdr:row>0</xdr:row>
      <xdr:rowOff>57150</xdr:rowOff>
    </xdr:from>
    <xdr:to>
      <xdr:col>3</xdr:col>
      <xdr:colOff>19050</xdr:colOff>
      <xdr:row>2</xdr:row>
      <xdr:rowOff>182880</xdr:rowOff>
    </xdr:to>
    <xdr:pic>
      <xdr:nvPicPr>
        <xdr:cNvPr id="3" name="2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57150"/>
          <a:ext cx="1828800" cy="50673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266700</xdr:colOff>
      <xdr:row>0</xdr:row>
      <xdr:rowOff>104775</xdr:rowOff>
    </xdr:from>
    <xdr:to>
      <xdr:col>3</xdr:col>
      <xdr:colOff>243205</xdr:colOff>
      <xdr:row>3</xdr:row>
      <xdr:rowOff>154305</xdr:rowOff>
    </xdr:to>
    <xdr:pic>
      <xdr:nvPicPr>
        <xdr:cNvPr id="3" name="2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66700" y="104775"/>
          <a:ext cx="1833880" cy="62103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95250</xdr:colOff>
      <xdr:row>0</xdr:row>
      <xdr:rowOff>104775</xdr:rowOff>
    </xdr:from>
    <xdr:to>
      <xdr:col>3</xdr:col>
      <xdr:colOff>457200</xdr:colOff>
      <xdr:row>3</xdr:row>
      <xdr:rowOff>40005</xdr:rowOff>
    </xdr:to>
    <xdr:pic>
      <xdr:nvPicPr>
        <xdr:cNvPr id="3" name="2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7675" y="104775"/>
          <a:ext cx="1828800" cy="50673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3</xdr:col>
      <xdr:colOff>271780</xdr:colOff>
      <xdr:row>3</xdr:row>
      <xdr:rowOff>144780</xdr:rowOff>
    </xdr:to>
    <xdr:pic>
      <xdr:nvPicPr>
        <xdr:cNvPr id="4" name="3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19075" y="95250"/>
          <a:ext cx="1833880" cy="62103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38100</xdr:colOff>
      <xdr:row>0</xdr:row>
      <xdr:rowOff>85725</xdr:rowOff>
    </xdr:from>
    <xdr:to>
      <xdr:col>2</xdr:col>
      <xdr:colOff>443230</xdr:colOff>
      <xdr:row>3</xdr:row>
      <xdr:rowOff>135255</xdr:rowOff>
    </xdr:to>
    <xdr:pic>
      <xdr:nvPicPr>
        <xdr:cNvPr id="4" name="3 Imagen"/>
        <xdr:cNvPicPr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85725"/>
          <a:ext cx="1891030" cy="6210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7030A0"/>
  </sheetPr>
  <dimension ref="A1:P22"/>
  <sheetViews>
    <sheetView workbookViewId="0">
      <selection activeCell="M6" sqref="M6:O13"/>
    </sheetView>
  </sheetViews>
  <sheetFormatPr defaultColWidth="11" defaultRowHeight="15"/>
  <cols>
    <col min="1" max="1" width="6" customWidth="1"/>
    <col min="2" max="2" width="20.1428571428571" customWidth="1"/>
    <col min="3" max="3" width="30" customWidth="1"/>
    <col min="4" max="4" width="4.71428571428571" customWidth="1"/>
    <col min="5" max="5" width="4.85714285714286" customWidth="1"/>
    <col min="6" max="8" width="4.71428571428571" customWidth="1"/>
    <col min="9" max="9" width="4.28571428571429" customWidth="1"/>
    <col min="10" max="10" width="4.42857142857143" customWidth="1"/>
    <col min="11" max="11" width="4.85714285714286" customWidth="1"/>
    <col min="12" max="12" width="5.14285714285714" customWidth="1"/>
    <col min="13" max="14" width="5.28571428571429" customWidth="1"/>
    <col min="15" max="15" width="4.71428571428571" customWidth="1"/>
    <col min="16" max="16" width="8.14285714285714" customWidth="1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</row>
    <row r="5" spans="1:16">
      <c r="A5" s="48" t="s">
        <v>4</v>
      </c>
      <c r="B5" s="3" t="s">
        <v>5</v>
      </c>
      <c r="C5" s="3"/>
      <c r="D5" s="122" t="s">
        <v>6</v>
      </c>
      <c r="E5" s="122" t="s">
        <v>7</v>
      </c>
      <c r="F5" s="122" t="s">
        <v>8</v>
      </c>
      <c r="G5" s="233" t="s">
        <v>9</v>
      </c>
      <c r="H5" s="233" t="s">
        <v>8</v>
      </c>
      <c r="I5" s="233" t="s">
        <v>10</v>
      </c>
      <c r="J5" s="107" t="s">
        <v>10</v>
      </c>
      <c r="K5" s="107" t="s">
        <v>9</v>
      </c>
      <c r="L5" s="107" t="s">
        <v>11</v>
      </c>
      <c r="M5" s="242" t="s">
        <v>12</v>
      </c>
      <c r="N5" s="242" t="s">
        <v>13</v>
      </c>
      <c r="O5" s="242" t="s">
        <v>14</v>
      </c>
      <c r="P5" s="109" t="s">
        <v>15</v>
      </c>
    </row>
    <row r="6" spans="1:16">
      <c r="A6" s="37">
        <v>1</v>
      </c>
      <c r="B6" s="101" t="s">
        <v>16</v>
      </c>
      <c r="C6" s="101"/>
      <c r="D6" s="115">
        <v>0</v>
      </c>
      <c r="E6" s="115">
        <v>0</v>
      </c>
      <c r="F6" s="115">
        <v>0</v>
      </c>
      <c r="G6" s="234">
        <v>0</v>
      </c>
      <c r="H6" s="234">
        <v>0</v>
      </c>
      <c r="I6" s="234">
        <v>0</v>
      </c>
      <c r="J6" s="243">
        <v>0</v>
      </c>
      <c r="K6" s="243">
        <v>0</v>
      </c>
      <c r="L6" s="243">
        <v>0</v>
      </c>
      <c r="M6" s="244">
        <v>0</v>
      </c>
      <c r="N6" s="244">
        <v>0</v>
      </c>
      <c r="O6" s="245">
        <v>0</v>
      </c>
      <c r="P6" s="3">
        <f t="shared" ref="P6:P12" si="0">SUM(D6:O6)</f>
        <v>0</v>
      </c>
    </row>
    <row r="7" spans="1:16">
      <c r="A7" s="37">
        <v>2</v>
      </c>
      <c r="B7" s="101" t="s">
        <v>17</v>
      </c>
      <c r="C7" s="101"/>
      <c r="D7" s="115">
        <v>0</v>
      </c>
      <c r="E7" s="115">
        <v>0</v>
      </c>
      <c r="F7" s="115">
        <v>0</v>
      </c>
      <c r="G7" s="234">
        <v>0</v>
      </c>
      <c r="H7" s="234">
        <v>0</v>
      </c>
      <c r="I7" s="234">
        <v>0</v>
      </c>
      <c r="J7" s="243">
        <v>0</v>
      </c>
      <c r="K7" s="243">
        <v>0</v>
      </c>
      <c r="L7" s="243">
        <v>0</v>
      </c>
      <c r="M7" s="244">
        <v>0</v>
      </c>
      <c r="N7" s="244">
        <v>0</v>
      </c>
      <c r="O7" s="245">
        <v>0</v>
      </c>
      <c r="P7" s="3">
        <f t="shared" si="0"/>
        <v>0</v>
      </c>
    </row>
    <row r="8" spans="1:16">
      <c r="A8" s="235">
        <v>3</v>
      </c>
      <c r="B8" s="236" t="s">
        <v>18</v>
      </c>
      <c r="C8" s="237" t="s">
        <v>19</v>
      </c>
      <c r="D8" s="115">
        <v>0</v>
      </c>
      <c r="E8" s="115">
        <v>0</v>
      </c>
      <c r="F8" s="115">
        <v>0</v>
      </c>
      <c r="G8" s="234">
        <v>0</v>
      </c>
      <c r="H8" s="234">
        <v>0</v>
      </c>
      <c r="I8" s="234">
        <v>0</v>
      </c>
      <c r="J8" s="243">
        <v>0</v>
      </c>
      <c r="K8" s="243">
        <v>0</v>
      </c>
      <c r="L8" s="243">
        <v>0</v>
      </c>
      <c r="M8" s="244">
        <v>0</v>
      </c>
      <c r="N8" s="244">
        <v>0</v>
      </c>
      <c r="O8" s="245">
        <v>0</v>
      </c>
      <c r="P8" s="3">
        <f t="shared" si="0"/>
        <v>0</v>
      </c>
    </row>
    <row r="9" customFormat="1" spans="1:16">
      <c r="A9" s="238"/>
      <c r="B9" s="239"/>
      <c r="C9" s="237" t="s">
        <v>20</v>
      </c>
      <c r="D9" s="115">
        <v>0</v>
      </c>
      <c r="E9" s="115">
        <v>0</v>
      </c>
      <c r="F9" s="115">
        <v>0</v>
      </c>
      <c r="G9" s="234">
        <v>0</v>
      </c>
      <c r="H9" s="234">
        <v>0</v>
      </c>
      <c r="I9" s="234">
        <v>0</v>
      </c>
      <c r="J9" s="243">
        <v>0</v>
      </c>
      <c r="K9" s="243">
        <v>0</v>
      </c>
      <c r="L9" s="243">
        <v>0</v>
      </c>
      <c r="M9" s="244">
        <v>0</v>
      </c>
      <c r="N9" s="244">
        <v>0</v>
      </c>
      <c r="O9" s="245">
        <v>0</v>
      </c>
      <c r="P9" s="3">
        <f t="shared" si="0"/>
        <v>0</v>
      </c>
    </row>
    <row r="10" spans="1:16">
      <c r="A10" s="37">
        <v>4</v>
      </c>
      <c r="B10" s="101" t="s">
        <v>21</v>
      </c>
      <c r="C10" s="101"/>
      <c r="D10" s="115">
        <v>0</v>
      </c>
      <c r="E10" s="115">
        <v>0</v>
      </c>
      <c r="F10" s="115">
        <v>0</v>
      </c>
      <c r="G10" s="234">
        <v>0</v>
      </c>
      <c r="H10" s="234">
        <v>0</v>
      </c>
      <c r="I10" s="234">
        <v>0</v>
      </c>
      <c r="J10" s="243">
        <v>0</v>
      </c>
      <c r="K10" s="243">
        <v>0</v>
      </c>
      <c r="L10" s="243">
        <v>0</v>
      </c>
      <c r="M10" s="244">
        <v>0</v>
      </c>
      <c r="N10" s="244">
        <v>0</v>
      </c>
      <c r="O10" s="245">
        <v>0</v>
      </c>
      <c r="P10" s="3">
        <f t="shared" si="0"/>
        <v>0</v>
      </c>
    </row>
    <row r="11" spans="1:16">
      <c r="A11" s="37">
        <v>5</v>
      </c>
      <c r="B11" s="240" t="s">
        <v>22</v>
      </c>
      <c r="C11" s="241"/>
      <c r="D11" s="115">
        <v>0</v>
      </c>
      <c r="E11" s="115">
        <v>0</v>
      </c>
      <c r="F11" s="115">
        <v>0</v>
      </c>
      <c r="G11" s="234">
        <v>0</v>
      </c>
      <c r="H11" s="234">
        <v>0</v>
      </c>
      <c r="I11" s="234">
        <v>0</v>
      </c>
      <c r="J11" s="243">
        <v>0</v>
      </c>
      <c r="K11" s="243">
        <v>0</v>
      </c>
      <c r="L11" s="243">
        <v>0</v>
      </c>
      <c r="M11" s="244">
        <v>0</v>
      </c>
      <c r="N11" s="244">
        <v>0</v>
      </c>
      <c r="O11" s="245">
        <v>0</v>
      </c>
      <c r="P11" s="3">
        <f t="shared" si="0"/>
        <v>0</v>
      </c>
    </row>
    <row r="12" customFormat="1" spans="1:16">
      <c r="A12" s="37">
        <v>6</v>
      </c>
      <c r="B12" s="186" t="s">
        <v>23</v>
      </c>
      <c r="C12" s="188"/>
      <c r="D12" s="115">
        <v>0</v>
      </c>
      <c r="E12" s="115">
        <v>0</v>
      </c>
      <c r="F12" s="115">
        <v>0</v>
      </c>
      <c r="G12" s="234">
        <v>0</v>
      </c>
      <c r="H12" s="234">
        <v>0</v>
      </c>
      <c r="I12" s="234">
        <v>0</v>
      </c>
      <c r="J12" s="243">
        <v>0</v>
      </c>
      <c r="K12" s="243">
        <v>0</v>
      </c>
      <c r="L12" s="243">
        <v>0</v>
      </c>
      <c r="M12" s="244">
        <v>0</v>
      </c>
      <c r="N12" s="244">
        <v>0</v>
      </c>
      <c r="O12" s="245">
        <v>0</v>
      </c>
      <c r="P12" s="3">
        <f t="shared" si="0"/>
        <v>0</v>
      </c>
    </row>
    <row r="13" spans="1:16">
      <c r="A13" s="33"/>
      <c r="B13" s="3" t="s">
        <v>24</v>
      </c>
      <c r="C13" s="3"/>
      <c r="D13" s="122">
        <f>SUM(D6:D12)</f>
        <v>0</v>
      </c>
      <c r="E13" s="122">
        <f t="shared" ref="E13:P13" si="1">SUM(E6:E12)</f>
        <v>0</v>
      </c>
      <c r="F13" s="122">
        <f t="shared" si="1"/>
        <v>0</v>
      </c>
      <c r="G13" s="233">
        <f t="shared" si="1"/>
        <v>0</v>
      </c>
      <c r="H13" s="233">
        <f t="shared" si="1"/>
        <v>0</v>
      </c>
      <c r="I13" s="233">
        <f t="shared" si="1"/>
        <v>0</v>
      </c>
      <c r="J13" s="107">
        <f t="shared" si="1"/>
        <v>0</v>
      </c>
      <c r="K13" s="107">
        <f t="shared" si="1"/>
        <v>0</v>
      </c>
      <c r="L13" s="107">
        <f t="shared" si="1"/>
        <v>0</v>
      </c>
      <c r="M13" s="244">
        <v>0</v>
      </c>
      <c r="N13" s="244">
        <v>0</v>
      </c>
      <c r="O13" s="245">
        <v>0</v>
      </c>
      <c r="P13" s="109">
        <f t="shared" si="1"/>
        <v>0</v>
      </c>
    </row>
    <row r="19" spans="8:16">
      <c r="H19" s="223"/>
      <c r="I19" s="223"/>
      <c r="J19" s="223"/>
      <c r="K19" s="223"/>
      <c r="L19" s="223"/>
      <c r="M19" s="223"/>
      <c r="N19" s="223"/>
      <c r="O19" s="223"/>
      <c r="P19" s="223"/>
    </row>
    <row r="20" spans="8:16">
      <c r="H20" s="223"/>
      <c r="I20" s="223"/>
      <c r="J20" s="223"/>
      <c r="K20" s="223"/>
      <c r="L20" s="223"/>
      <c r="M20" s="223"/>
      <c r="N20" s="223"/>
      <c r="O20" s="223"/>
      <c r="P20" s="223"/>
    </row>
    <row r="21" spans="8:16">
      <c r="H21" s="223"/>
      <c r="I21" s="223"/>
      <c r="J21" s="223"/>
      <c r="K21" s="223"/>
      <c r="L21" s="223"/>
      <c r="M21" s="223"/>
      <c r="N21" s="223"/>
      <c r="O21" s="223"/>
      <c r="P21" s="223"/>
    </row>
    <row r="22" spans="8:16">
      <c r="H22" s="223"/>
      <c r="I22" s="223"/>
      <c r="J22" s="223"/>
      <c r="K22" s="223"/>
      <c r="L22" s="223"/>
      <c r="M22" s="223"/>
      <c r="N22" s="223"/>
      <c r="O22" s="223"/>
      <c r="P22" s="223"/>
    </row>
  </sheetData>
  <mergeCells count="13">
    <mergeCell ref="A1:P1"/>
    <mergeCell ref="A2:P2"/>
    <mergeCell ref="A3:P3"/>
    <mergeCell ref="A4:P4"/>
    <mergeCell ref="B5:C5"/>
    <mergeCell ref="B6:C6"/>
    <mergeCell ref="B7:C7"/>
    <mergeCell ref="B10:C10"/>
    <mergeCell ref="B12:C12"/>
    <mergeCell ref="B13:C13"/>
    <mergeCell ref="A8:A9"/>
    <mergeCell ref="B8:B9"/>
    <mergeCell ref="H19:P22"/>
  </mergeCells>
  <pageMargins left="0.7" right="0.7" top="0.75" bottom="0.75" header="0.3" footer="0.3"/>
  <pageSetup paperSize="9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G7" sqref="G7:O17"/>
    </sheetView>
  </sheetViews>
  <sheetFormatPr defaultColWidth="11" defaultRowHeight="15"/>
  <cols>
    <col min="1" max="1" width="5.14285714285714" customWidth="1"/>
    <col min="2" max="2" width="15.7142857142857" customWidth="1"/>
    <col min="3" max="3" width="31.1428571428571" customWidth="1"/>
    <col min="4" max="4" width="4.71428571428571" customWidth="1"/>
    <col min="5" max="5" width="4.42857142857143" customWidth="1"/>
    <col min="6" max="6" width="4.85714285714286" customWidth="1"/>
    <col min="7" max="9" width="4.42857142857143" customWidth="1"/>
    <col min="10" max="10" width="4.85714285714286" customWidth="1"/>
    <col min="11" max="12" width="4.57142857142857" customWidth="1"/>
    <col min="13" max="13" width="4.42857142857143" customWidth="1"/>
    <col min="14" max="14" width="4.71428571428571" customWidth="1"/>
    <col min="15" max="15" width="4.42857142857143" customWidth="1"/>
    <col min="16" max="16" width="8.42857142857143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45" t="s">
        <v>103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6">
      <c r="A5" s="98" t="s">
        <v>104</v>
      </c>
      <c r="B5" s="98"/>
      <c r="C5" s="98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</row>
    <row r="6" spans="1:16">
      <c r="A6" s="48" t="s">
        <v>4</v>
      </c>
      <c r="B6" s="3" t="s">
        <v>105</v>
      </c>
      <c r="C6" s="3"/>
      <c r="D6" s="122" t="s">
        <v>6</v>
      </c>
      <c r="E6" s="122" t="s">
        <v>7</v>
      </c>
      <c r="F6" s="122" t="s">
        <v>8</v>
      </c>
      <c r="G6" s="100" t="s">
        <v>9</v>
      </c>
      <c r="H6" s="100" t="s">
        <v>8</v>
      </c>
      <c r="I6" s="100" t="s">
        <v>10</v>
      </c>
      <c r="J6" s="107" t="s">
        <v>10</v>
      </c>
      <c r="K6" s="107" t="s">
        <v>9</v>
      </c>
      <c r="L6" s="107" t="s">
        <v>11</v>
      </c>
      <c r="M6" s="145" t="s">
        <v>12</v>
      </c>
      <c r="N6" s="145" t="s">
        <v>13</v>
      </c>
      <c r="O6" s="145" t="s">
        <v>14</v>
      </c>
      <c r="P6" s="146" t="s">
        <v>28</v>
      </c>
    </row>
    <row r="7" spans="1:16">
      <c r="A7" s="123">
        <v>1</v>
      </c>
      <c r="B7" s="6" t="s">
        <v>106</v>
      </c>
      <c r="C7" s="6"/>
      <c r="D7" s="115">
        <v>0</v>
      </c>
      <c r="E7" s="115">
        <v>0</v>
      </c>
      <c r="F7" s="115">
        <v>0</v>
      </c>
      <c r="G7" s="103"/>
      <c r="H7" s="103"/>
      <c r="I7" s="103"/>
      <c r="J7" s="85"/>
      <c r="K7" s="85"/>
      <c r="L7" s="85"/>
      <c r="M7" s="147"/>
      <c r="N7" s="147"/>
      <c r="O7" s="148"/>
      <c r="P7" s="149">
        <f>SUM(D7:O7)</f>
        <v>0</v>
      </c>
    </row>
    <row r="8" ht="28.5" customHeight="1" spans="1:16">
      <c r="A8" s="124">
        <v>2</v>
      </c>
      <c r="B8" s="125" t="s">
        <v>107</v>
      </c>
      <c r="C8" s="11" t="s">
        <v>108</v>
      </c>
      <c r="D8" s="115">
        <v>0</v>
      </c>
      <c r="E8" s="115">
        <v>0</v>
      </c>
      <c r="F8" s="115">
        <v>0</v>
      </c>
      <c r="G8" s="103"/>
      <c r="H8" s="103"/>
      <c r="I8" s="103"/>
      <c r="J8" s="85"/>
      <c r="K8" s="85"/>
      <c r="L8" s="85"/>
      <c r="M8" s="147"/>
      <c r="N8" s="147"/>
      <c r="O8" s="150"/>
      <c r="P8" s="146">
        <f t="shared" ref="P8:P9" si="0">SUM(D8:O8)</f>
        <v>0</v>
      </c>
    </row>
    <row r="9" spans="1:16">
      <c r="A9" s="126"/>
      <c r="B9" s="127"/>
      <c r="C9" s="6" t="s">
        <v>109</v>
      </c>
      <c r="D9" s="115">
        <v>0</v>
      </c>
      <c r="E9" s="115">
        <v>0</v>
      </c>
      <c r="F9" s="115">
        <v>0</v>
      </c>
      <c r="G9" s="103"/>
      <c r="H9" s="103"/>
      <c r="I9" s="103"/>
      <c r="J9" s="85"/>
      <c r="K9" s="85"/>
      <c r="L9" s="85"/>
      <c r="M9" s="147"/>
      <c r="N9" s="147"/>
      <c r="O9" s="148"/>
      <c r="P9" s="149">
        <f t="shared" si="0"/>
        <v>0</v>
      </c>
    </row>
    <row r="10" spans="1:16">
      <c r="A10" s="128">
        <v>3</v>
      </c>
      <c r="B10" s="129"/>
      <c r="C10" s="6" t="s">
        <v>110</v>
      </c>
      <c r="D10" s="130">
        <v>0</v>
      </c>
      <c r="E10" s="115">
        <v>0</v>
      </c>
      <c r="F10" s="54">
        <v>0</v>
      </c>
      <c r="G10" s="103"/>
      <c r="H10" s="131"/>
      <c r="I10" s="131"/>
      <c r="J10" s="87"/>
      <c r="K10" s="84"/>
      <c r="L10" s="85"/>
      <c r="M10" s="151"/>
      <c r="N10" s="147"/>
      <c r="O10" s="148"/>
      <c r="P10" s="149">
        <f t="shared" ref="P10:P17" si="1">SUM(D10:O10)</f>
        <v>0</v>
      </c>
    </row>
    <row r="11" ht="18.75" customHeight="1" spans="1:16">
      <c r="A11" s="128"/>
      <c r="B11" s="129"/>
      <c r="C11" s="11" t="s">
        <v>111</v>
      </c>
      <c r="D11" s="132">
        <v>0</v>
      </c>
      <c r="E11" s="115">
        <v>0</v>
      </c>
      <c r="F11" s="133">
        <v>0</v>
      </c>
      <c r="G11" s="103"/>
      <c r="H11" s="134"/>
      <c r="I11" s="134"/>
      <c r="J11" s="152"/>
      <c r="K11" s="85"/>
      <c r="L11" s="85"/>
      <c r="M11" s="147"/>
      <c r="N11" s="147"/>
      <c r="O11" s="148"/>
      <c r="P11" s="146">
        <f t="shared" si="1"/>
        <v>0</v>
      </c>
    </row>
    <row r="12" ht="21" customHeight="1" spans="1:16">
      <c r="A12" s="124">
        <v>4</v>
      </c>
      <c r="B12" s="135" t="s">
        <v>112</v>
      </c>
      <c r="C12" s="9" t="s">
        <v>113</v>
      </c>
      <c r="D12" s="132">
        <v>0</v>
      </c>
      <c r="E12" s="115">
        <v>0</v>
      </c>
      <c r="F12" s="133">
        <v>0</v>
      </c>
      <c r="G12" s="103"/>
      <c r="H12" s="134"/>
      <c r="I12" s="134"/>
      <c r="J12" s="152"/>
      <c r="K12" s="85"/>
      <c r="L12" s="85"/>
      <c r="M12" s="151"/>
      <c r="N12" s="147"/>
      <c r="O12" s="148"/>
      <c r="P12" s="146">
        <f t="shared" si="1"/>
        <v>0</v>
      </c>
    </row>
    <row r="13" customFormat="1" ht="21" customHeight="1" spans="1:16">
      <c r="A13" s="136"/>
      <c r="B13" s="129"/>
      <c r="C13" s="125" t="s">
        <v>114</v>
      </c>
      <c r="D13" s="70">
        <v>0</v>
      </c>
      <c r="E13" s="70">
        <v>0</v>
      </c>
      <c r="F13" s="137">
        <v>0</v>
      </c>
      <c r="G13" s="89"/>
      <c r="H13" s="138"/>
      <c r="I13" s="138"/>
      <c r="J13" s="153"/>
      <c r="K13" s="154"/>
      <c r="L13" s="154"/>
      <c r="M13" s="155"/>
      <c r="N13" s="155"/>
      <c r="O13" s="156"/>
      <c r="P13" s="157">
        <f t="shared" si="1"/>
        <v>0</v>
      </c>
    </row>
    <row r="14" customFormat="1" ht="17.25" customHeight="1" spans="1:16">
      <c r="A14" s="136"/>
      <c r="B14" s="129"/>
      <c r="C14" s="127"/>
      <c r="D14" s="75"/>
      <c r="E14" s="75"/>
      <c r="F14" s="139"/>
      <c r="G14" s="92"/>
      <c r="H14" s="140"/>
      <c r="I14" s="140"/>
      <c r="J14" s="158"/>
      <c r="K14" s="159"/>
      <c r="L14" s="159"/>
      <c r="M14" s="160"/>
      <c r="N14" s="160"/>
      <c r="O14" s="161"/>
      <c r="P14" s="162"/>
    </row>
    <row r="15" customHeight="1" spans="1:16">
      <c r="A15" s="136"/>
      <c r="B15" s="129"/>
      <c r="C15" s="9" t="s">
        <v>115</v>
      </c>
      <c r="D15" s="64">
        <v>0</v>
      </c>
      <c r="E15" s="64">
        <v>0</v>
      </c>
      <c r="F15" s="54">
        <v>0</v>
      </c>
      <c r="G15" s="131"/>
      <c r="H15" s="131"/>
      <c r="I15" s="131"/>
      <c r="J15" s="87"/>
      <c r="K15" s="84"/>
      <c r="L15" s="87"/>
      <c r="M15" s="151"/>
      <c r="N15" s="148"/>
      <c r="O15" s="150"/>
      <c r="P15" s="149">
        <f t="shared" si="1"/>
        <v>0</v>
      </c>
    </row>
    <row r="16" ht="26.25" customHeight="1" spans="1:16">
      <c r="A16" s="126"/>
      <c r="B16" s="141"/>
      <c r="C16" s="19" t="s">
        <v>116</v>
      </c>
      <c r="D16" s="115">
        <v>0</v>
      </c>
      <c r="E16" s="115">
        <v>0</v>
      </c>
      <c r="F16" s="133">
        <v>0</v>
      </c>
      <c r="G16" s="134"/>
      <c r="H16" s="134"/>
      <c r="I16" s="134"/>
      <c r="J16" s="152"/>
      <c r="K16" s="85"/>
      <c r="L16" s="152"/>
      <c r="M16" s="147"/>
      <c r="N16" s="150"/>
      <c r="O16" s="150"/>
      <c r="P16" s="146">
        <f t="shared" si="1"/>
        <v>0</v>
      </c>
    </row>
    <row r="17" customFormat="1" ht="16.5" customHeight="1" spans="1:16">
      <c r="A17" s="126"/>
      <c r="B17" s="142" t="s">
        <v>117</v>
      </c>
      <c r="C17" s="143"/>
      <c r="D17" s="115">
        <v>0</v>
      </c>
      <c r="E17" s="115">
        <v>0</v>
      </c>
      <c r="F17" s="133">
        <v>0</v>
      </c>
      <c r="G17" s="134"/>
      <c r="H17" s="134"/>
      <c r="I17" s="134"/>
      <c r="J17" s="152"/>
      <c r="K17" s="85"/>
      <c r="L17" s="152"/>
      <c r="M17" s="147"/>
      <c r="N17" s="150"/>
      <c r="O17" s="150"/>
      <c r="P17" s="146">
        <f t="shared" si="1"/>
        <v>0</v>
      </c>
    </row>
    <row r="18" spans="1:16">
      <c r="A18" s="18"/>
      <c r="B18" s="144" t="s">
        <v>15</v>
      </c>
      <c r="C18" s="144"/>
      <c r="D18" s="122">
        <f>SUM(D7:D17)</f>
        <v>0</v>
      </c>
      <c r="E18" s="122">
        <f t="shared" ref="E18:P18" si="2">SUM(E7:E17)</f>
        <v>0</v>
      </c>
      <c r="F18" s="122">
        <f t="shared" si="2"/>
        <v>0</v>
      </c>
      <c r="G18" s="100">
        <f t="shared" si="2"/>
        <v>0</v>
      </c>
      <c r="H18" s="100">
        <f t="shared" si="2"/>
        <v>0</v>
      </c>
      <c r="I18" s="100">
        <f t="shared" si="2"/>
        <v>0</v>
      </c>
      <c r="J18" s="107">
        <f t="shared" si="2"/>
        <v>0</v>
      </c>
      <c r="K18" s="107">
        <f t="shared" si="2"/>
        <v>0</v>
      </c>
      <c r="L18" s="107">
        <f t="shared" si="2"/>
        <v>0</v>
      </c>
      <c r="M18" s="145">
        <f t="shared" si="2"/>
        <v>0</v>
      </c>
      <c r="N18" s="145">
        <f t="shared" si="2"/>
        <v>0</v>
      </c>
      <c r="O18" s="145">
        <f t="shared" si="2"/>
        <v>0</v>
      </c>
      <c r="P18" s="146">
        <f t="shared" si="2"/>
        <v>0</v>
      </c>
    </row>
  </sheetData>
  <mergeCells count="29">
    <mergeCell ref="A1:N1"/>
    <mergeCell ref="A2:P2"/>
    <mergeCell ref="A3:P3"/>
    <mergeCell ref="A4:P4"/>
    <mergeCell ref="A5:P5"/>
    <mergeCell ref="B6:C6"/>
    <mergeCell ref="B7:C7"/>
    <mergeCell ref="B17:C17"/>
    <mergeCell ref="B18:C18"/>
    <mergeCell ref="A8:A9"/>
    <mergeCell ref="A10:A11"/>
    <mergeCell ref="A12:A16"/>
    <mergeCell ref="B8:B9"/>
    <mergeCell ref="B10:B11"/>
    <mergeCell ref="B12:B16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</mergeCells>
  <pageMargins left="0.7" right="0.7" top="0.75" bottom="0.75" header="0.3" footer="0.3"/>
  <pageSetup paperSize="9" orientation="portrait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499984740745262"/>
  </sheetPr>
  <dimension ref="A2:S14"/>
  <sheetViews>
    <sheetView workbookViewId="0">
      <selection activeCell="L7" sqref="L7:Q13"/>
    </sheetView>
  </sheetViews>
  <sheetFormatPr defaultColWidth="11" defaultRowHeight="15"/>
  <cols>
    <col min="1" max="1" width="4" customWidth="1"/>
    <col min="5" max="5" width="17.8571428571429" customWidth="1"/>
    <col min="6" max="6" width="5.57142857142857" customWidth="1"/>
    <col min="7" max="7" width="5.14285714285714" customWidth="1"/>
    <col min="8" max="8" width="4.71428571428571" customWidth="1"/>
    <col min="9" max="9" width="4.42857142857143" customWidth="1"/>
    <col min="10" max="10" width="3.57142857142857" customWidth="1"/>
    <col min="11" max="11" width="4" customWidth="1"/>
    <col min="12" max="13" width="4.57142857142857" customWidth="1"/>
    <col min="14" max="14" width="5" customWidth="1"/>
    <col min="15" max="17" width="4.71428571428571" customWidth="1"/>
    <col min="18" max="18" width="8.71428571428571" customWidth="1"/>
  </cols>
  <sheetData>
    <row r="2" spans="1:19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19"/>
    </row>
    <row r="3" spans="1:19">
      <c r="A3" s="1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19"/>
    </row>
    <row r="4" spans="1:19">
      <c r="A4" s="1" t="s">
        <v>26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19"/>
    </row>
    <row r="5" ht="18.75" spans="1:18">
      <c r="A5" s="63" t="s">
        <v>118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</row>
    <row r="6" spans="1:18">
      <c r="A6" s="3" t="s">
        <v>4</v>
      </c>
      <c r="B6" s="3" t="s">
        <v>29</v>
      </c>
      <c r="C6" s="3"/>
      <c r="D6" s="3"/>
      <c r="E6" s="3"/>
      <c r="F6" s="49" t="s">
        <v>6</v>
      </c>
      <c r="G6" s="49" t="s">
        <v>7</v>
      </c>
      <c r="H6" s="49" t="s">
        <v>8</v>
      </c>
      <c r="I6" s="80" t="s">
        <v>9</v>
      </c>
      <c r="J6" s="80" t="s">
        <v>8</v>
      </c>
      <c r="K6" s="80" t="s">
        <v>10</v>
      </c>
      <c r="L6" s="81" t="s">
        <v>10</v>
      </c>
      <c r="M6" s="81" t="s">
        <v>9</v>
      </c>
      <c r="N6" s="81" t="s">
        <v>11</v>
      </c>
      <c r="O6" s="82" t="s">
        <v>12</v>
      </c>
      <c r="P6" s="82" t="s">
        <v>13</v>
      </c>
      <c r="Q6" s="82" t="s">
        <v>14</v>
      </c>
      <c r="R6" s="3" t="s">
        <v>28</v>
      </c>
    </row>
    <row r="7" customFormat="1" spans="1:18">
      <c r="A7" s="48">
        <v>1</v>
      </c>
      <c r="B7" s="101" t="s">
        <v>119</v>
      </c>
      <c r="C7" s="101"/>
      <c r="D7" s="101"/>
      <c r="E7" s="101"/>
      <c r="F7" s="64">
        <v>0</v>
      </c>
      <c r="G7" s="64">
        <v>0</v>
      </c>
      <c r="H7" s="64">
        <v>0</v>
      </c>
      <c r="I7" s="83">
        <v>0</v>
      </c>
      <c r="J7" s="83">
        <v>0</v>
      </c>
      <c r="K7" s="83">
        <v>0</v>
      </c>
      <c r="L7" s="84">
        <v>0</v>
      </c>
      <c r="M7" s="84">
        <v>0</v>
      </c>
      <c r="N7" s="81">
        <v>0</v>
      </c>
      <c r="O7" s="82">
        <v>0</v>
      </c>
      <c r="P7" s="82">
        <v>0</v>
      </c>
      <c r="Q7" s="82">
        <v>0</v>
      </c>
      <c r="R7" s="3">
        <f t="shared" ref="R7:R13" si="0">SUM(F7:Q7)</f>
        <v>0</v>
      </c>
    </row>
    <row r="8" customFormat="1" spans="1:18">
      <c r="A8" s="48">
        <v>2</v>
      </c>
      <c r="B8" s="101" t="s">
        <v>120</v>
      </c>
      <c r="C8" s="101"/>
      <c r="D8" s="101"/>
      <c r="E8" s="101"/>
      <c r="F8" s="64">
        <v>0</v>
      </c>
      <c r="G8" s="64">
        <v>0</v>
      </c>
      <c r="H8" s="64">
        <v>0</v>
      </c>
      <c r="I8" s="83">
        <v>0</v>
      </c>
      <c r="J8" s="83">
        <v>0</v>
      </c>
      <c r="K8" s="83">
        <v>0</v>
      </c>
      <c r="L8" s="84">
        <v>0</v>
      </c>
      <c r="M8" s="84">
        <v>0</v>
      </c>
      <c r="N8" s="81">
        <v>0</v>
      </c>
      <c r="O8" s="82">
        <v>0</v>
      </c>
      <c r="P8" s="82">
        <v>0</v>
      </c>
      <c r="Q8" s="82">
        <v>0</v>
      </c>
      <c r="R8" s="3">
        <f t="shared" si="0"/>
        <v>0</v>
      </c>
    </row>
    <row r="9" customFormat="1" ht="18" customHeight="1" spans="1:18">
      <c r="A9" s="48">
        <v>3</v>
      </c>
      <c r="B9" s="112" t="s">
        <v>121</v>
      </c>
      <c r="C9" s="113"/>
      <c r="D9" s="113"/>
      <c r="E9" s="114"/>
      <c r="F9" s="64">
        <v>0</v>
      </c>
      <c r="G9" s="64">
        <v>0</v>
      </c>
      <c r="H9" s="64">
        <v>0</v>
      </c>
      <c r="I9" s="103">
        <v>0</v>
      </c>
      <c r="J9" s="103">
        <v>0</v>
      </c>
      <c r="K9" s="83">
        <v>0</v>
      </c>
      <c r="L9" s="84">
        <v>0</v>
      </c>
      <c r="M9" s="84">
        <v>0</v>
      </c>
      <c r="N9" s="81">
        <v>0</v>
      </c>
      <c r="O9" s="82">
        <v>0</v>
      </c>
      <c r="P9" s="82">
        <v>0</v>
      </c>
      <c r="Q9" s="82">
        <v>0</v>
      </c>
      <c r="R9" s="3">
        <f t="shared" si="0"/>
        <v>0</v>
      </c>
    </row>
    <row r="10" customFormat="1" ht="31.5" customHeight="1" spans="1:18">
      <c r="A10" s="48">
        <v>4</v>
      </c>
      <c r="B10" s="112" t="s">
        <v>122</v>
      </c>
      <c r="C10" s="113"/>
      <c r="D10" s="113"/>
      <c r="E10" s="114"/>
      <c r="F10" s="115">
        <v>0</v>
      </c>
      <c r="G10" s="115">
        <v>0</v>
      </c>
      <c r="H10" s="115">
        <v>0</v>
      </c>
      <c r="I10" s="103">
        <v>0</v>
      </c>
      <c r="J10" s="103">
        <v>0</v>
      </c>
      <c r="K10" s="83">
        <v>0</v>
      </c>
      <c r="L10" s="84">
        <v>0</v>
      </c>
      <c r="M10" s="84">
        <v>0</v>
      </c>
      <c r="N10" s="81">
        <v>0</v>
      </c>
      <c r="O10" s="82">
        <v>0</v>
      </c>
      <c r="P10" s="82">
        <v>0</v>
      </c>
      <c r="Q10" s="82">
        <v>0</v>
      </c>
      <c r="R10" s="3">
        <f t="shared" si="0"/>
        <v>0</v>
      </c>
    </row>
    <row r="11" customFormat="1" ht="31.5" customHeight="1" spans="1:18">
      <c r="A11" s="48">
        <v>5</v>
      </c>
      <c r="B11" s="112" t="s">
        <v>123</v>
      </c>
      <c r="C11" s="113"/>
      <c r="D11" s="113"/>
      <c r="E11" s="114"/>
      <c r="F11" s="115">
        <v>0</v>
      </c>
      <c r="G11" s="115">
        <v>0</v>
      </c>
      <c r="H11" s="115">
        <v>0</v>
      </c>
      <c r="I11" s="103">
        <v>0</v>
      </c>
      <c r="J11" s="103">
        <v>0</v>
      </c>
      <c r="K11" s="83">
        <v>0</v>
      </c>
      <c r="L11" s="84">
        <v>0</v>
      </c>
      <c r="M11" s="84">
        <v>0</v>
      </c>
      <c r="N11" s="81">
        <v>0</v>
      </c>
      <c r="O11" s="82">
        <v>0</v>
      </c>
      <c r="P11" s="82">
        <v>0</v>
      </c>
      <c r="Q11" s="82">
        <v>0</v>
      </c>
      <c r="R11" s="3">
        <f t="shared" si="0"/>
        <v>0</v>
      </c>
    </row>
    <row r="12" customFormat="1" ht="31.5" customHeight="1" spans="1:18">
      <c r="A12" s="48">
        <v>6</v>
      </c>
      <c r="B12" s="112" t="s">
        <v>117</v>
      </c>
      <c r="C12" s="113"/>
      <c r="D12" s="113"/>
      <c r="E12" s="114"/>
      <c r="F12" s="115">
        <v>0</v>
      </c>
      <c r="G12" s="115">
        <v>0</v>
      </c>
      <c r="H12" s="115">
        <v>0</v>
      </c>
      <c r="I12" s="103">
        <v>0</v>
      </c>
      <c r="J12" s="103">
        <v>0</v>
      </c>
      <c r="K12" s="83">
        <v>0</v>
      </c>
      <c r="L12" s="84">
        <v>0</v>
      </c>
      <c r="M12" s="84">
        <v>0</v>
      </c>
      <c r="N12" s="81">
        <v>0</v>
      </c>
      <c r="O12" s="82">
        <v>0</v>
      </c>
      <c r="P12" s="82">
        <v>0</v>
      </c>
      <c r="Q12" s="82">
        <v>0</v>
      </c>
      <c r="R12" s="3">
        <f t="shared" si="0"/>
        <v>0</v>
      </c>
    </row>
    <row r="13" customFormat="1" ht="15.75" customHeight="1" spans="1:18">
      <c r="A13" s="48">
        <v>7</v>
      </c>
      <c r="B13" s="116" t="s">
        <v>124</v>
      </c>
      <c r="C13" s="117"/>
      <c r="D13" s="117"/>
      <c r="E13" s="118"/>
      <c r="F13" s="115">
        <v>0</v>
      </c>
      <c r="G13" s="115">
        <v>0</v>
      </c>
      <c r="H13" s="115">
        <v>0</v>
      </c>
      <c r="I13" s="103">
        <v>0</v>
      </c>
      <c r="J13" s="103">
        <v>0</v>
      </c>
      <c r="K13" s="83">
        <v>0</v>
      </c>
      <c r="L13" s="84">
        <v>0</v>
      </c>
      <c r="M13" s="84">
        <v>0</v>
      </c>
      <c r="N13" s="81">
        <v>0</v>
      </c>
      <c r="O13" s="82">
        <v>0</v>
      </c>
      <c r="P13" s="82">
        <v>0</v>
      </c>
      <c r="Q13" s="82">
        <v>0</v>
      </c>
      <c r="R13" s="3">
        <f t="shared" si="0"/>
        <v>0</v>
      </c>
    </row>
    <row r="14" spans="1:18">
      <c r="A14" s="48"/>
      <c r="B14" s="77" t="s">
        <v>24</v>
      </c>
      <c r="C14" s="78"/>
      <c r="D14" s="78"/>
      <c r="E14" s="79"/>
      <c r="F14" s="49">
        <f>SUM(F7:F13)</f>
        <v>0</v>
      </c>
      <c r="G14" s="49">
        <f t="shared" ref="G14:H14" si="1">SUM(G7:G13)</f>
        <v>0</v>
      </c>
      <c r="H14" s="49">
        <f t="shared" si="1"/>
        <v>0</v>
      </c>
      <c r="I14" s="80">
        <f t="shared" ref="I14" si="2">SUM(I7:I13)</f>
        <v>0</v>
      </c>
      <c r="J14" s="80">
        <f t="shared" ref="J14" si="3">SUM(J7:J13)</f>
        <v>0</v>
      </c>
      <c r="K14" s="80">
        <f t="shared" ref="K14" si="4">SUM(K7:K13)</f>
        <v>0</v>
      </c>
      <c r="L14" s="81">
        <f t="shared" ref="L14" si="5">SUM(L7:L13)</f>
        <v>0</v>
      </c>
      <c r="M14" s="81">
        <f t="shared" ref="M14" si="6">SUM(M7:M13)</f>
        <v>0</v>
      </c>
      <c r="N14" s="81">
        <f t="shared" ref="N14" si="7">SUM(N7:N13)</f>
        <v>0</v>
      </c>
      <c r="O14" s="82">
        <f t="shared" ref="O14" si="8">SUM(O7:O13)</f>
        <v>0</v>
      </c>
      <c r="P14" s="82">
        <f t="shared" ref="P14" si="9">SUM(P7:P13)</f>
        <v>0</v>
      </c>
      <c r="Q14" s="82">
        <f t="shared" ref="Q14" si="10">SUM(Q7:Q13)</f>
        <v>0</v>
      </c>
      <c r="R14" s="120">
        <f t="shared" ref="R14" si="11">SUM(R7:R13)</f>
        <v>0</v>
      </c>
    </row>
  </sheetData>
  <mergeCells count="13">
    <mergeCell ref="A2:R2"/>
    <mergeCell ref="A3:R3"/>
    <mergeCell ref="A4:R4"/>
    <mergeCell ref="A5:R5"/>
    <mergeCell ref="B6:E6"/>
    <mergeCell ref="B7:E7"/>
    <mergeCell ref="B8:E8"/>
    <mergeCell ref="B9:E9"/>
    <mergeCell ref="B10:E10"/>
    <mergeCell ref="B11:E11"/>
    <mergeCell ref="B12:E12"/>
    <mergeCell ref="B13:E13"/>
    <mergeCell ref="B14:E14"/>
  </mergeCells>
  <pageMargins left="0.7" right="0.7" top="0.75" bottom="0.75" header="0.3" footer="0.3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399975585192419"/>
  </sheetPr>
  <dimension ref="A2:P11"/>
  <sheetViews>
    <sheetView workbookViewId="0">
      <selection activeCell="G7" sqref="G7:O9"/>
    </sheetView>
  </sheetViews>
  <sheetFormatPr defaultColWidth="11" defaultRowHeight="15"/>
  <cols>
    <col min="1" max="1" width="4.28571428571429" customWidth="1"/>
    <col min="2" max="2" width="12.7142857142857" customWidth="1"/>
    <col min="3" max="3" width="29.4285714285714" customWidth="1"/>
    <col min="4" max="5" width="5" customWidth="1"/>
    <col min="6" max="6" width="4.28571428571429" customWidth="1"/>
    <col min="7" max="7" width="4.42857142857143" customWidth="1"/>
    <col min="8" max="8" width="3.85714285714286" customWidth="1"/>
    <col min="9" max="9" width="3.57142857142857" customWidth="1"/>
    <col min="10" max="10" width="5" customWidth="1"/>
    <col min="11" max="11" width="4.28571428571429" customWidth="1"/>
    <col min="12" max="12" width="5.42857142857143" customWidth="1"/>
    <col min="13" max="13" width="5.57142857142857" customWidth="1"/>
    <col min="14" max="14" width="4.71428571428571" customWidth="1"/>
    <col min="15" max="15" width="4.14285714285714" customWidth="1"/>
    <col min="16" max="16" width="8.28571428571429" customWidth="1"/>
  </cols>
  <sheetData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6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98" t="s">
        <v>125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</row>
    <row r="6" spans="1:16">
      <c r="A6" s="48" t="s">
        <v>4</v>
      </c>
      <c r="B6" s="3" t="s">
        <v>5</v>
      </c>
      <c r="C6" s="3"/>
      <c r="D6" s="99" t="s">
        <v>6</v>
      </c>
      <c r="E6" s="99" t="s">
        <v>7</v>
      </c>
      <c r="F6" s="99" t="s">
        <v>8</v>
      </c>
      <c r="G6" s="100" t="s">
        <v>9</v>
      </c>
      <c r="H6" s="100" t="s">
        <v>8</v>
      </c>
      <c r="I6" s="100" t="s">
        <v>10</v>
      </c>
      <c r="J6" s="107" t="s">
        <v>10</v>
      </c>
      <c r="K6" s="107" t="s">
        <v>9</v>
      </c>
      <c r="L6" s="107" t="s">
        <v>11</v>
      </c>
      <c r="M6" s="108" t="s">
        <v>12</v>
      </c>
      <c r="N6" s="108" t="s">
        <v>13</v>
      </c>
      <c r="O6" s="108" t="s">
        <v>14</v>
      </c>
      <c r="P6" s="109" t="s">
        <v>28</v>
      </c>
    </row>
    <row r="7" spans="1:16">
      <c r="A7" s="3">
        <v>1</v>
      </c>
      <c r="B7" s="101" t="s">
        <v>46</v>
      </c>
      <c r="C7" s="101"/>
      <c r="D7" s="102">
        <v>0</v>
      </c>
      <c r="E7" s="102">
        <v>0</v>
      </c>
      <c r="F7" s="102">
        <v>0</v>
      </c>
      <c r="G7" s="103"/>
      <c r="H7" s="103"/>
      <c r="I7" s="103"/>
      <c r="J7" s="85"/>
      <c r="K7" s="85"/>
      <c r="L7" s="85"/>
      <c r="M7" s="110"/>
      <c r="N7" s="110"/>
      <c r="O7" s="111"/>
      <c r="P7" s="3">
        <f t="shared" ref="P7:P9" si="0">SUM(D7:O7)</f>
        <v>0</v>
      </c>
    </row>
    <row r="8" spans="1:16">
      <c r="A8" s="3">
        <v>2</v>
      </c>
      <c r="B8" s="101" t="s">
        <v>39</v>
      </c>
      <c r="C8" s="101"/>
      <c r="D8" s="102">
        <v>0</v>
      </c>
      <c r="E8" s="102">
        <v>0</v>
      </c>
      <c r="F8" s="102">
        <v>0</v>
      </c>
      <c r="G8" s="103"/>
      <c r="H8" s="103"/>
      <c r="I8" s="103"/>
      <c r="J8" s="85"/>
      <c r="K8" s="85"/>
      <c r="L8" s="85"/>
      <c r="M8" s="110"/>
      <c r="N8" s="110"/>
      <c r="O8" s="111"/>
      <c r="P8" s="3">
        <f t="shared" si="0"/>
        <v>0</v>
      </c>
    </row>
    <row r="9" customFormat="1" spans="1:16">
      <c r="A9" s="3">
        <v>3</v>
      </c>
      <c r="B9" s="104" t="s">
        <v>65</v>
      </c>
      <c r="C9" s="105"/>
      <c r="D9" s="102">
        <v>0</v>
      </c>
      <c r="E9" s="102">
        <v>0</v>
      </c>
      <c r="F9" s="102">
        <v>0</v>
      </c>
      <c r="G9" s="103"/>
      <c r="H9" s="103"/>
      <c r="I9" s="103"/>
      <c r="J9" s="85"/>
      <c r="K9" s="85"/>
      <c r="L9" s="85"/>
      <c r="M9" s="110"/>
      <c r="N9" s="110"/>
      <c r="O9" s="111"/>
      <c r="P9" s="3">
        <f t="shared" si="0"/>
        <v>0</v>
      </c>
    </row>
    <row r="10" spans="1:16">
      <c r="A10" s="33"/>
      <c r="B10" s="3" t="s">
        <v>24</v>
      </c>
      <c r="C10" s="3"/>
      <c r="D10" s="99">
        <f t="shared" ref="D10:P10" si="1">SUM(D7:D9)</f>
        <v>0</v>
      </c>
      <c r="E10" s="99">
        <f t="shared" si="1"/>
        <v>0</v>
      </c>
      <c r="F10" s="99">
        <f t="shared" si="1"/>
        <v>0</v>
      </c>
      <c r="G10" s="100">
        <f t="shared" si="1"/>
        <v>0</v>
      </c>
      <c r="H10" s="100">
        <f t="shared" si="1"/>
        <v>0</v>
      </c>
      <c r="I10" s="100">
        <f t="shared" si="1"/>
        <v>0</v>
      </c>
      <c r="J10" s="85">
        <v>0</v>
      </c>
      <c r="K10" s="85">
        <v>0</v>
      </c>
      <c r="L10" s="85">
        <v>0</v>
      </c>
      <c r="M10" s="110">
        <v>0</v>
      </c>
      <c r="N10" s="110">
        <v>0</v>
      </c>
      <c r="O10" s="111">
        <v>0</v>
      </c>
      <c r="P10" s="109">
        <f t="shared" si="1"/>
        <v>0</v>
      </c>
    </row>
    <row r="11" spans="7:7">
      <c r="G11" s="106"/>
    </row>
  </sheetData>
  <mergeCells count="9">
    <mergeCell ref="A2:N2"/>
    <mergeCell ref="A3:P3"/>
    <mergeCell ref="A4:P4"/>
    <mergeCell ref="A5:P5"/>
    <mergeCell ref="B6:C6"/>
    <mergeCell ref="B7:C7"/>
    <mergeCell ref="B8:C8"/>
    <mergeCell ref="B9:C9"/>
    <mergeCell ref="B10:C10"/>
  </mergeCells>
  <pageMargins left="0.7" right="0.7" top="0.75" bottom="0.75" header="0.3" footer="0.3"/>
  <pageSetup paperSize="9" orientation="portrait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S14"/>
  <sheetViews>
    <sheetView workbookViewId="0">
      <selection activeCell="I6" sqref="I6:K13"/>
    </sheetView>
  </sheetViews>
  <sheetFormatPr defaultColWidth="11" defaultRowHeight="15"/>
  <cols>
    <col min="1" max="1" width="6.71428571428571" customWidth="1"/>
    <col min="5" max="5" width="8.14285714285714" customWidth="1"/>
    <col min="6" max="6" width="5.14285714285714" customWidth="1"/>
    <col min="7" max="7" width="5.57142857142857" customWidth="1"/>
    <col min="8" max="8" width="5" customWidth="1"/>
    <col min="9" max="9" width="3.71428571428571" customWidth="1"/>
    <col min="10" max="10" width="4.14285714285714" customWidth="1"/>
    <col min="11" max="11" width="3.85714285714286" customWidth="1"/>
    <col min="12" max="12" width="5" customWidth="1"/>
    <col min="13" max="15" width="4.71428571428571" customWidth="1"/>
    <col min="16" max="16" width="4.42857142857143" customWidth="1"/>
    <col min="17" max="17" width="4.71428571428571" customWidth="1"/>
    <col min="18" max="18" width="7.85714285714286" customWidth="1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8.75" spans="1:18">
      <c r="A4" s="62"/>
      <c r="B4" s="63" t="s">
        <v>126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>
      <c r="A5" s="34" t="s">
        <v>4</v>
      </c>
      <c r="B5" s="3" t="s">
        <v>29</v>
      </c>
      <c r="C5" s="3"/>
      <c r="D5" s="3"/>
      <c r="E5" s="3"/>
      <c r="F5" s="49" t="s">
        <v>6</v>
      </c>
      <c r="G5" s="49" t="s">
        <v>7</v>
      </c>
      <c r="H5" s="49" t="s">
        <v>8</v>
      </c>
      <c r="I5" s="80" t="s">
        <v>9</v>
      </c>
      <c r="J5" s="80" t="s">
        <v>8</v>
      </c>
      <c r="K5" s="80" t="s">
        <v>10</v>
      </c>
      <c r="L5" s="81" t="s">
        <v>10</v>
      </c>
      <c r="M5" s="81" t="s">
        <v>9</v>
      </c>
      <c r="N5" s="81" t="s">
        <v>11</v>
      </c>
      <c r="O5" s="82" t="s">
        <v>12</v>
      </c>
      <c r="P5" s="82" t="s">
        <v>13</v>
      </c>
      <c r="Q5" s="82" t="s">
        <v>14</v>
      </c>
      <c r="R5" s="3" t="s">
        <v>28</v>
      </c>
    </row>
    <row r="6" customFormat="1" spans="1:18">
      <c r="A6" s="34">
        <v>1</v>
      </c>
      <c r="B6" s="6" t="s">
        <v>127</v>
      </c>
      <c r="C6" s="6"/>
      <c r="D6" s="6"/>
      <c r="E6" s="6"/>
      <c r="F6" s="64">
        <v>0</v>
      </c>
      <c r="G6" s="64">
        <v>0</v>
      </c>
      <c r="H6" s="64">
        <v>0</v>
      </c>
      <c r="I6" s="83"/>
      <c r="J6" s="83"/>
      <c r="K6" s="83"/>
      <c r="L6" s="84"/>
      <c r="M6" s="85"/>
      <c r="N6" s="85"/>
      <c r="O6" s="86"/>
      <c r="P6" s="86"/>
      <c r="Q6" s="86"/>
      <c r="R6" s="37">
        <f>SUM(F6:Q6)</f>
        <v>0</v>
      </c>
    </row>
    <row r="7" customFormat="1" spans="1:18">
      <c r="A7" s="34">
        <v>2</v>
      </c>
      <c r="B7" s="13" t="s">
        <v>128</v>
      </c>
      <c r="C7" s="65"/>
      <c r="D7" s="65"/>
      <c r="E7" s="14"/>
      <c r="F7" s="64">
        <v>0</v>
      </c>
      <c r="G7" s="64">
        <v>0</v>
      </c>
      <c r="H7" s="64">
        <v>0</v>
      </c>
      <c r="I7" s="83"/>
      <c r="J7" s="83"/>
      <c r="K7" s="83"/>
      <c r="L7" s="84"/>
      <c r="M7" s="84"/>
      <c r="N7" s="85"/>
      <c r="O7" s="86"/>
      <c r="P7" s="86"/>
      <c r="Q7" s="86"/>
      <c r="R7" s="37">
        <f t="shared" ref="R7:R14" si="0">SUM(F7:Q7)</f>
        <v>0</v>
      </c>
    </row>
    <row r="8" spans="1:18">
      <c r="A8" s="34">
        <v>3</v>
      </c>
      <c r="B8" s="13" t="s">
        <v>129</v>
      </c>
      <c r="C8" s="65"/>
      <c r="D8" s="65"/>
      <c r="E8" s="14"/>
      <c r="F8" s="64">
        <v>0</v>
      </c>
      <c r="G8" s="64">
        <v>0</v>
      </c>
      <c r="H8" s="64">
        <v>0</v>
      </c>
      <c r="I8" s="83"/>
      <c r="J8" s="83"/>
      <c r="K8" s="83"/>
      <c r="L8" s="87"/>
      <c r="M8" s="87"/>
      <c r="N8" s="87"/>
      <c r="O8" s="88"/>
      <c r="P8" s="88"/>
      <c r="Q8" s="88"/>
      <c r="R8" s="37">
        <f t="shared" si="0"/>
        <v>0</v>
      </c>
    </row>
    <row r="9" customFormat="1" customHeight="1" spans="1:18">
      <c r="A9" s="66">
        <v>4</v>
      </c>
      <c r="B9" s="67" t="s">
        <v>130</v>
      </c>
      <c r="C9" s="68"/>
      <c r="D9" s="68"/>
      <c r="E9" s="69"/>
      <c r="F9" s="70">
        <v>0</v>
      </c>
      <c r="G9" s="70">
        <v>0</v>
      </c>
      <c r="H9" s="70">
        <v>0</v>
      </c>
      <c r="I9" s="89"/>
      <c r="J9" s="89"/>
      <c r="K9" s="89"/>
      <c r="L9" s="90"/>
      <c r="M9" s="90"/>
      <c r="N9" s="90"/>
      <c r="O9" s="91"/>
      <c r="P9" s="91"/>
      <c r="Q9" s="91"/>
      <c r="R9" s="96">
        <f t="shared" si="0"/>
        <v>0</v>
      </c>
    </row>
    <row r="10" customFormat="1" customHeight="1" spans="1:18">
      <c r="A10" s="71"/>
      <c r="B10" s="72"/>
      <c r="C10" s="73"/>
      <c r="D10" s="73"/>
      <c r="E10" s="74"/>
      <c r="F10" s="75"/>
      <c r="G10" s="75"/>
      <c r="H10" s="75"/>
      <c r="I10" s="92"/>
      <c r="J10" s="92"/>
      <c r="K10" s="92"/>
      <c r="L10" s="93"/>
      <c r="M10" s="93"/>
      <c r="N10" s="93"/>
      <c r="O10" s="94"/>
      <c r="P10" s="94"/>
      <c r="Q10" s="94"/>
      <c r="R10" s="97"/>
    </row>
    <row r="11" customFormat="1" customHeight="1" spans="1:18">
      <c r="A11" s="76">
        <v>5</v>
      </c>
      <c r="B11" s="67" t="s">
        <v>131</v>
      </c>
      <c r="C11" s="68"/>
      <c r="D11" s="68"/>
      <c r="E11" s="69"/>
      <c r="F11" s="70">
        <v>0</v>
      </c>
      <c r="G11" s="70">
        <v>0</v>
      </c>
      <c r="H11" s="70">
        <v>0</v>
      </c>
      <c r="I11" s="89"/>
      <c r="J11" s="89"/>
      <c r="K11" s="89"/>
      <c r="L11" s="90"/>
      <c r="M11" s="90"/>
      <c r="N11" s="90"/>
      <c r="O11" s="91"/>
      <c r="P11" s="91"/>
      <c r="Q11" s="91"/>
      <c r="R11" s="96">
        <f t="shared" si="0"/>
        <v>0</v>
      </c>
    </row>
    <row r="12" customFormat="1" spans="1:18">
      <c r="A12" s="34">
        <v>6</v>
      </c>
      <c r="B12" s="72"/>
      <c r="C12" s="73"/>
      <c r="D12" s="73"/>
      <c r="E12" s="74"/>
      <c r="F12" s="75"/>
      <c r="G12" s="75"/>
      <c r="H12" s="75"/>
      <c r="I12" s="92"/>
      <c r="J12" s="92"/>
      <c r="K12" s="92"/>
      <c r="L12" s="93"/>
      <c r="M12" s="93"/>
      <c r="N12" s="93"/>
      <c r="O12" s="94"/>
      <c r="P12" s="94"/>
      <c r="Q12" s="94"/>
      <c r="R12" s="97"/>
    </row>
    <row r="13" spans="1:18">
      <c r="A13" s="34">
        <v>7</v>
      </c>
      <c r="B13" s="6" t="s">
        <v>78</v>
      </c>
      <c r="C13" s="6"/>
      <c r="D13" s="6"/>
      <c r="E13" s="6"/>
      <c r="F13" s="64">
        <v>0</v>
      </c>
      <c r="G13" s="64">
        <v>0</v>
      </c>
      <c r="H13" s="64">
        <v>0</v>
      </c>
      <c r="I13" s="83"/>
      <c r="J13" s="83"/>
      <c r="K13" s="83"/>
      <c r="L13" s="87"/>
      <c r="M13" s="95"/>
      <c r="N13" s="95"/>
      <c r="O13" s="88"/>
      <c r="P13" s="88"/>
      <c r="Q13" s="88"/>
      <c r="R13" s="37">
        <f t="shared" si="0"/>
        <v>0</v>
      </c>
    </row>
    <row r="14" spans="2:18">
      <c r="B14" s="77" t="s">
        <v>24</v>
      </c>
      <c r="C14" s="78"/>
      <c r="D14" s="78"/>
      <c r="E14" s="79"/>
      <c r="F14" s="49">
        <f>SUM(F6:F13)</f>
        <v>0</v>
      </c>
      <c r="G14" s="49">
        <f t="shared" ref="G14:Q14" si="1">SUM(G6:G13)</f>
        <v>0</v>
      </c>
      <c r="H14" s="49">
        <f t="shared" si="1"/>
        <v>0</v>
      </c>
      <c r="I14" s="80">
        <f t="shared" si="1"/>
        <v>0</v>
      </c>
      <c r="J14" s="80">
        <f t="shared" si="1"/>
        <v>0</v>
      </c>
      <c r="K14" s="80">
        <f t="shared" si="1"/>
        <v>0</v>
      </c>
      <c r="L14" s="81">
        <f t="shared" si="1"/>
        <v>0</v>
      </c>
      <c r="M14" s="81">
        <f t="shared" si="1"/>
        <v>0</v>
      </c>
      <c r="N14" s="81">
        <f t="shared" si="1"/>
        <v>0</v>
      </c>
      <c r="O14" s="82">
        <f t="shared" si="1"/>
        <v>0</v>
      </c>
      <c r="P14" s="82">
        <f t="shared" si="1"/>
        <v>0</v>
      </c>
      <c r="Q14" s="82">
        <f t="shared" si="1"/>
        <v>0</v>
      </c>
      <c r="R14" s="3">
        <f t="shared" si="0"/>
        <v>0</v>
      </c>
    </row>
  </sheetData>
  <mergeCells count="39">
    <mergeCell ref="A1:S1"/>
    <mergeCell ref="A2:S2"/>
    <mergeCell ref="A3:S3"/>
    <mergeCell ref="B4:R4"/>
    <mergeCell ref="B5:E5"/>
    <mergeCell ref="B6:E6"/>
    <mergeCell ref="B7:E7"/>
    <mergeCell ref="B8:E8"/>
    <mergeCell ref="B13:E13"/>
    <mergeCell ref="B14:E14"/>
    <mergeCell ref="A9:A10"/>
    <mergeCell ref="F9:F10"/>
    <mergeCell ref="F11:F12"/>
    <mergeCell ref="G9:G10"/>
    <mergeCell ref="G11:G12"/>
    <mergeCell ref="H9:H10"/>
    <mergeCell ref="H11:H12"/>
    <mergeCell ref="I9:I10"/>
    <mergeCell ref="I11:I12"/>
    <mergeCell ref="J9:J10"/>
    <mergeCell ref="J11:J12"/>
    <mergeCell ref="K9:K10"/>
    <mergeCell ref="K11:K12"/>
    <mergeCell ref="L9:L10"/>
    <mergeCell ref="L11:L12"/>
    <mergeCell ref="M9:M10"/>
    <mergeCell ref="M11:M12"/>
    <mergeCell ref="N9:N10"/>
    <mergeCell ref="N11:N12"/>
    <mergeCell ref="O9:O10"/>
    <mergeCell ref="O11:O12"/>
    <mergeCell ref="P9:P10"/>
    <mergeCell ref="P11:P12"/>
    <mergeCell ref="Q9:Q10"/>
    <mergeCell ref="Q11:Q12"/>
    <mergeCell ref="R9:R10"/>
    <mergeCell ref="R11:R12"/>
    <mergeCell ref="B9:E10"/>
    <mergeCell ref="B11:E12"/>
  </mergeCells>
  <pageMargins left="0.7" right="0.7" top="0.75" bottom="0.75" header="0.3" footer="0.3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workbookViewId="0">
      <selection activeCell="E6" sqref="E6:M17"/>
    </sheetView>
  </sheetViews>
  <sheetFormatPr defaultColWidth="11" defaultRowHeight="15"/>
  <cols>
    <col min="1" max="1" width="27.5714285714286" customWidth="1"/>
    <col min="2" max="2" width="4.85714285714286" customWidth="1"/>
    <col min="3" max="3" width="5.14285714285714" style="44" customWidth="1"/>
    <col min="4" max="4" width="5.42857142857143" customWidth="1"/>
    <col min="5" max="5" width="4.42857142857143" customWidth="1"/>
    <col min="6" max="6" width="4" customWidth="1"/>
    <col min="7" max="7" width="4.71428571428571" customWidth="1"/>
    <col min="8" max="8" width="4.42857142857143" customWidth="1"/>
    <col min="9" max="9" width="5.71428571428571" customWidth="1"/>
    <col min="10" max="10" width="4.57142857142857" customWidth="1"/>
    <col min="11" max="11" width="4.85714285714286" customWidth="1"/>
    <col min="12" max="12" width="5.57142857142857" customWidth="1"/>
    <col min="13" max="13" width="5.57142857142857" customWidth="1"/>
    <col min="14" max="14" width="5.85714285714286" customWidth="1"/>
  </cols>
  <sheetData>
    <row r="1" customFormat="1" spans="1:14">
      <c r="A1" s="45" t="s">
        <v>132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customFormat="1" spans="1:14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customFormat="1" spans="1:1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>
      <c r="A5" s="48" t="s">
        <v>133</v>
      </c>
      <c r="B5" s="49" t="s">
        <v>134</v>
      </c>
      <c r="C5" s="50" t="s">
        <v>135</v>
      </c>
      <c r="D5" s="49" t="s">
        <v>136</v>
      </c>
      <c r="E5" s="51" t="s">
        <v>137</v>
      </c>
      <c r="F5" s="51" t="s">
        <v>138</v>
      </c>
      <c r="G5" s="51" t="s">
        <v>139</v>
      </c>
      <c r="H5" s="52" t="s">
        <v>140</v>
      </c>
      <c r="I5" s="52" t="s">
        <v>141</v>
      </c>
      <c r="J5" s="52" t="s">
        <v>142</v>
      </c>
      <c r="K5" s="59" t="s">
        <v>143</v>
      </c>
      <c r="L5" s="59" t="s">
        <v>144</v>
      </c>
      <c r="M5" s="59" t="s">
        <v>145</v>
      </c>
      <c r="N5" s="3" t="s">
        <v>28</v>
      </c>
    </row>
    <row r="6" spans="1:14">
      <c r="A6" s="53" t="s">
        <v>146</v>
      </c>
      <c r="B6" s="54">
        <v>0</v>
      </c>
      <c r="C6" s="55">
        <v>0</v>
      </c>
      <c r="D6" s="54">
        <v>0</v>
      </c>
      <c r="E6" s="56"/>
      <c r="F6" s="56"/>
      <c r="G6" s="56"/>
      <c r="H6" s="57"/>
      <c r="I6" s="57"/>
      <c r="J6" s="57"/>
      <c r="K6" s="60"/>
      <c r="L6" s="60"/>
      <c r="M6" s="60"/>
      <c r="N6" s="34">
        <f t="shared" ref="N6:N17" si="0">SUM(B6:M6)</f>
        <v>0</v>
      </c>
    </row>
    <row r="7" spans="1:14">
      <c r="A7" s="53" t="s">
        <v>3</v>
      </c>
      <c r="B7" s="54">
        <v>0</v>
      </c>
      <c r="C7" s="55">
        <v>0</v>
      </c>
      <c r="D7" s="54">
        <v>0</v>
      </c>
      <c r="E7" s="56"/>
      <c r="F7" s="56"/>
      <c r="G7" s="56"/>
      <c r="H7" s="57"/>
      <c r="I7" s="57"/>
      <c r="J7" s="57"/>
      <c r="K7" s="60"/>
      <c r="L7" s="60"/>
      <c r="M7" s="60"/>
      <c r="N7" s="34">
        <f t="shared" si="0"/>
        <v>0</v>
      </c>
    </row>
    <row r="8" spans="1:14">
      <c r="A8" s="53" t="s">
        <v>147</v>
      </c>
      <c r="B8" s="54">
        <v>0</v>
      </c>
      <c r="C8" s="54">
        <v>0</v>
      </c>
      <c r="D8" s="54">
        <v>0</v>
      </c>
      <c r="E8" s="56"/>
      <c r="F8" s="56"/>
      <c r="G8" s="56"/>
      <c r="H8" s="57"/>
      <c r="I8" s="57"/>
      <c r="J8" s="57"/>
      <c r="K8" s="60"/>
      <c r="L8" s="60"/>
      <c r="M8" s="60"/>
      <c r="N8" s="34">
        <f t="shared" si="0"/>
        <v>0</v>
      </c>
    </row>
    <row r="9" spans="1:14">
      <c r="A9" s="53" t="s">
        <v>148</v>
      </c>
      <c r="B9" s="54">
        <v>0</v>
      </c>
      <c r="C9" s="55">
        <v>0</v>
      </c>
      <c r="D9" s="54">
        <v>0</v>
      </c>
      <c r="E9" s="56"/>
      <c r="F9" s="56"/>
      <c r="G9" s="56"/>
      <c r="H9" s="57"/>
      <c r="I9" s="57"/>
      <c r="J9" s="57"/>
      <c r="K9" s="60"/>
      <c r="L9" s="60"/>
      <c r="M9" s="60"/>
      <c r="N9" s="34">
        <f t="shared" si="0"/>
        <v>0</v>
      </c>
    </row>
    <row r="10" spans="1:14">
      <c r="A10" s="53" t="s">
        <v>149</v>
      </c>
      <c r="B10" s="54">
        <v>0</v>
      </c>
      <c r="C10" s="55">
        <v>0</v>
      </c>
      <c r="D10" s="54">
        <v>0</v>
      </c>
      <c r="E10" s="56"/>
      <c r="F10" s="56"/>
      <c r="G10" s="56"/>
      <c r="H10" s="57"/>
      <c r="I10" s="57"/>
      <c r="J10" s="57"/>
      <c r="K10" s="60"/>
      <c r="L10" s="60"/>
      <c r="M10" s="60"/>
      <c r="N10" s="34">
        <f t="shared" si="0"/>
        <v>0</v>
      </c>
    </row>
    <row r="11" spans="1:14">
      <c r="A11" s="53" t="s">
        <v>79</v>
      </c>
      <c r="B11" s="54">
        <v>0</v>
      </c>
      <c r="C11" s="55">
        <v>0</v>
      </c>
      <c r="D11" s="54">
        <v>0</v>
      </c>
      <c r="E11" s="56"/>
      <c r="F11" s="56"/>
      <c r="G11" s="56"/>
      <c r="H11" s="57"/>
      <c r="I11" s="57"/>
      <c r="J11" s="57"/>
      <c r="K11" s="60"/>
      <c r="L11" s="60"/>
      <c r="M11" s="60"/>
      <c r="N11" s="34">
        <f t="shared" si="0"/>
        <v>0</v>
      </c>
    </row>
    <row r="12" spans="1:14">
      <c r="A12" s="53" t="s">
        <v>90</v>
      </c>
      <c r="B12" s="54">
        <v>0</v>
      </c>
      <c r="C12" s="55">
        <v>0</v>
      </c>
      <c r="D12" s="54">
        <v>0</v>
      </c>
      <c r="E12" s="56"/>
      <c r="F12" s="56"/>
      <c r="G12" s="56"/>
      <c r="H12" s="57"/>
      <c r="I12" s="57"/>
      <c r="J12" s="57"/>
      <c r="K12" s="60"/>
      <c r="L12" s="60"/>
      <c r="M12" s="60"/>
      <c r="N12" s="34">
        <f t="shared" si="0"/>
        <v>0</v>
      </c>
    </row>
    <row r="13" spans="1:14">
      <c r="A13" s="53" t="s">
        <v>150</v>
      </c>
      <c r="B13" s="54">
        <v>0</v>
      </c>
      <c r="C13" s="55">
        <v>0</v>
      </c>
      <c r="D13" s="54">
        <v>0</v>
      </c>
      <c r="E13" s="56"/>
      <c r="F13" s="56"/>
      <c r="G13" s="56"/>
      <c r="H13" s="57"/>
      <c r="I13" s="57"/>
      <c r="J13" s="57"/>
      <c r="K13" s="60"/>
      <c r="L13" s="60"/>
      <c r="M13" s="60"/>
      <c r="N13" s="34">
        <f t="shared" si="0"/>
        <v>0</v>
      </c>
    </row>
    <row r="14" spans="1:16">
      <c r="A14" s="53" t="s">
        <v>151</v>
      </c>
      <c r="B14" s="54">
        <v>0</v>
      </c>
      <c r="C14" s="55">
        <v>0</v>
      </c>
      <c r="D14" s="54">
        <v>0</v>
      </c>
      <c r="E14" s="56"/>
      <c r="F14" s="56"/>
      <c r="G14" s="56"/>
      <c r="H14" s="57"/>
      <c r="I14" s="57"/>
      <c r="J14" s="57"/>
      <c r="K14" s="60"/>
      <c r="L14" s="60"/>
      <c r="M14" s="60"/>
      <c r="N14" s="34">
        <f t="shared" si="0"/>
        <v>0</v>
      </c>
      <c r="P14" s="61"/>
    </row>
    <row r="15" spans="1:14">
      <c r="A15" s="53" t="s">
        <v>152</v>
      </c>
      <c r="B15" s="54">
        <v>0</v>
      </c>
      <c r="C15" s="55">
        <v>0</v>
      </c>
      <c r="D15" s="54">
        <v>0</v>
      </c>
      <c r="E15" s="56"/>
      <c r="F15" s="56"/>
      <c r="G15" s="56"/>
      <c r="H15" s="57"/>
      <c r="I15" s="57"/>
      <c r="J15" s="57"/>
      <c r="K15" s="60"/>
      <c r="L15" s="60"/>
      <c r="M15" s="60"/>
      <c r="N15" s="34">
        <f t="shared" si="0"/>
        <v>0</v>
      </c>
    </row>
    <row r="16" customFormat="1" spans="1:14">
      <c r="A16" s="53" t="s">
        <v>126</v>
      </c>
      <c r="B16" s="54">
        <v>0</v>
      </c>
      <c r="C16" s="55">
        <v>0</v>
      </c>
      <c r="D16" s="54">
        <v>0</v>
      </c>
      <c r="E16" s="56"/>
      <c r="F16" s="56"/>
      <c r="G16" s="56"/>
      <c r="H16" s="57"/>
      <c r="I16" s="57"/>
      <c r="J16" s="57"/>
      <c r="K16" s="60"/>
      <c r="L16" s="60"/>
      <c r="M16" s="60"/>
      <c r="N16" s="34">
        <f t="shared" si="0"/>
        <v>0</v>
      </c>
    </row>
    <row r="17" customFormat="1" spans="1:14">
      <c r="A17" s="58" t="s">
        <v>67</v>
      </c>
      <c r="B17" s="54">
        <v>0</v>
      </c>
      <c r="C17" s="55">
        <v>0</v>
      </c>
      <c r="D17" s="54">
        <v>0</v>
      </c>
      <c r="E17" s="56"/>
      <c r="F17" s="56"/>
      <c r="G17" s="56"/>
      <c r="H17" s="57"/>
      <c r="I17" s="57"/>
      <c r="J17" s="57"/>
      <c r="K17" s="60"/>
      <c r="L17" s="60"/>
      <c r="M17" s="60"/>
      <c r="N17" s="34">
        <f t="shared" si="0"/>
        <v>0</v>
      </c>
    </row>
    <row r="18" spans="1:14">
      <c r="A18" s="53" t="s">
        <v>28</v>
      </c>
      <c r="B18" s="49">
        <f t="shared" ref="B18:N18" si="1">SUM(B6:B17)</f>
        <v>0</v>
      </c>
      <c r="C18" s="50">
        <f t="shared" si="1"/>
        <v>0</v>
      </c>
      <c r="D18" s="49">
        <f t="shared" si="1"/>
        <v>0</v>
      </c>
      <c r="E18" s="51">
        <f t="shared" si="1"/>
        <v>0</v>
      </c>
      <c r="F18" s="51">
        <f t="shared" si="1"/>
        <v>0</v>
      </c>
      <c r="G18" s="51">
        <f t="shared" si="1"/>
        <v>0</v>
      </c>
      <c r="H18" s="52">
        <f t="shared" si="1"/>
        <v>0</v>
      </c>
      <c r="I18" s="52">
        <f t="shared" si="1"/>
        <v>0</v>
      </c>
      <c r="J18" s="52">
        <f t="shared" si="1"/>
        <v>0</v>
      </c>
      <c r="K18" s="60">
        <v>0</v>
      </c>
      <c r="L18" s="60">
        <v>0</v>
      </c>
      <c r="M18" s="60">
        <v>0</v>
      </c>
      <c r="N18" s="3">
        <f t="shared" si="1"/>
        <v>0</v>
      </c>
    </row>
  </sheetData>
  <mergeCells count="1">
    <mergeCell ref="A1:N4"/>
  </mergeCells>
  <pageMargins left="0.7" right="0.7" top="0.75" bottom="0.75" header="0.3" footer="0.3"/>
  <pageSetup paperSize="9" orientation="portrait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3"/>
  <sheetViews>
    <sheetView tabSelected="1" topLeftCell="A169" workbookViewId="0">
      <selection activeCell="M189" sqref="M189"/>
    </sheetView>
  </sheetViews>
  <sheetFormatPr defaultColWidth="11" defaultRowHeight="15"/>
  <cols>
    <col min="1" max="1" width="2.71428571428571" customWidth="1"/>
    <col min="2" max="2" width="20.5714285714286" customWidth="1"/>
    <col min="3" max="3" width="21.1428571428571" customWidth="1"/>
    <col min="4" max="4" width="3.71428571428571" customWidth="1"/>
    <col min="5" max="5" width="3.85714285714286" customWidth="1"/>
    <col min="6" max="6" width="5.14285714285714" customWidth="1"/>
    <col min="7" max="7" width="4.14285714285714" customWidth="1"/>
    <col min="8" max="8" width="3.85714285714286" customWidth="1"/>
    <col min="9" max="9" width="4.14285714285714" customWidth="1"/>
    <col min="10" max="11" width="3.85714285714286" customWidth="1"/>
    <col min="12" max="12" width="4.14285714285714" customWidth="1"/>
    <col min="13" max="13" width="4.28571428571429" customWidth="1"/>
    <col min="14" max="14" width="4.57142857142857" customWidth="1"/>
    <col min="15" max="15" width="4.71428571428571" customWidth="1"/>
    <col min="16" max="16" width="4.57142857142857" customWidth="1"/>
    <col min="17" max="17" width="6.28571428571429" customWidth="1"/>
    <col min="18" max="16384" width="11.4285714285714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>
      <c r="A3" s="1" t="s">
        <v>153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>
      <c r="A4" s="2" t="s">
        <v>4</v>
      </c>
      <c r="B4" s="3" t="s">
        <v>5</v>
      </c>
      <c r="C4" s="3"/>
      <c r="D4" s="4" t="s">
        <v>154</v>
      </c>
      <c r="E4" s="4" t="s">
        <v>155</v>
      </c>
      <c r="F4" s="4" t="s">
        <v>156</v>
      </c>
      <c r="G4" s="4" t="s">
        <v>157</v>
      </c>
      <c r="H4" s="4" t="s">
        <v>158</v>
      </c>
      <c r="I4" s="4" t="s">
        <v>159</v>
      </c>
      <c r="J4" s="4" t="s">
        <v>160</v>
      </c>
      <c r="K4" s="4" t="s">
        <v>161</v>
      </c>
      <c r="L4" s="4" t="s">
        <v>162</v>
      </c>
      <c r="M4" s="25" t="s">
        <v>163</v>
      </c>
      <c r="N4" s="25" t="s">
        <v>164</v>
      </c>
      <c r="O4" s="25" t="s">
        <v>151</v>
      </c>
      <c r="P4" s="25" t="s">
        <v>165</v>
      </c>
      <c r="Q4" s="27" t="s">
        <v>28</v>
      </c>
    </row>
    <row r="5" ht="15.75" spans="1:17">
      <c r="A5" s="5">
        <v>1</v>
      </c>
      <c r="B5" s="6" t="s">
        <v>16</v>
      </c>
      <c r="C5" s="6"/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8">
        <f>+P5+O5+N5+M5+L5+K5+J5+I5+H5+G5+F5+E5+D5</f>
        <v>0</v>
      </c>
    </row>
    <row r="6" ht="15.75" spans="1:17">
      <c r="A6" s="5">
        <v>2</v>
      </c>
      <c r="B6" s="6" t="s">
        <v>48</v>
      </c>
      <c r="C6" s="6"/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8">
        <f t="shared" ref="Q6:Q69" si="0">+P6+O6+N6+M6+L6+K6+J6+I6+H6+G6+F6+E6+D6</f>
        <v>0</v>
      </c>
    </row>
    <row r="7" ht="15.75" spans="1:17">
      <c r="A7" s="5">
        <v>3</v>
      </c>
      <c r="B7" s="6" t="s">
        <v>39</v>
      </c>
      <c r="C7" s="6"/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  <c r="Q7" s="28">
        <f t="shared" si="0"/>
        <v>0</v>
      </c>
    </row>
    <row r="8" ht="15.75" spans="1:17">
      <c r="A8" s="5">
        <v>4</v>
      </c>
      <c r="B8" s="6" t="s">
        <v>166</v>
      </c>
      <c r="C8" s="6"/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  <c r="Q8" s="28">
        <f t="shared" si="0"/>
        <v>0</v>
      </c>
    </row>
    <row r="9" ht="15.75" spans="1:17">
      <c r="A9" s="8">
        <v>5</v>
      </c>
      <c r="B9" s="9" t="s">
        <v>167</v>
      </c>
      <c r="C9" s="9"/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  <c r="Q9" s="28">
        <f t="shared" si="0"/>
        <v>0</v>
      </c>
    </row>
    <row r="10" ht="15.75" spans="1:17">
      <c r="A10" s="5">
        <v>6</v>
      </c>
      <c r="B10" s="6" t="s">
        <v>40</v>
      </c>
      <c r="C10" s="6"/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8">
        <f t="shared" si="0"/>
        <v>0</v>
      </c>
    </row>
    <row r="11" ht="15.75" spans="1:17">
      <c r="A11" s="5">
        <v>7</v>
      </c>
      <c r="B11" s="6" t="s">
        <v>168</v>
      </c>
      <c r="C11" s="6"/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8">
        <f t="shared" si="0"/>
        <v>0</v>
      </c>
    </row>
    <row r="12" ht="15.75" spans="1:17">
      <c r="A12" s="5">
        <v>8</v>
      </c>
      <c r="B12" s="6" t="s">
        <v>52</v>
      </c>
      <c r="C12" s="6"/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  <c r="Q12" s="28">
        <f t="shared" si="0"/>
        <v>0</v>
      </c>
    </row>
    <row r="13" ht="15.75" spans="1:17">
      <c r="A13" s="5">
        <v>9</v>
      </c>
      <c r="B13" s="6" t="s">
        <v>53</v>
      </c>
      <c r="C13" s="6"/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26">
        <v>0</v>
      </c>
      <c r="M13" s="26">
        <v>0</v>
      </c>
      <c r="N13" s="26">
        <v>0</v>
      </c>
      <c r="O13" s="26">
        <v>0</v>
      </c>
      <c r="P13" s="26">
        <v>0</v>
      </c>
      <c r="Q13" s="28">
        <f t="shared" si="0"/>
        <v>0</v>
      </c>
    </row>
    <row r="14" ht="15.75" spans="1:17">
      <c r="A14" s="10">
        <v>10</v>
      </c>
      <c r="B14" s="11" t="s">
        <v>44</v>
      </c>
      <c r="C14" s="6"/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8">
        <f t="shared" si="0"/>
        <v>0</v>
      </c>
    </row>
    <row r="15" ht="15.75" spans="1:17">
      <c r="A15" s="12">
        <v>11</v>
      </c>
      <c r="B15" s="6" t="s">
        <v>169</v>
      </c>
      <c r="C15" s="6"/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8">
        <f t="shared" si="0"/>
        <v>0</v>
      </c>
    </row>
    <row r="16" ht="15.75" spans="1:17">
      <c r="A16" s="12">
        <v>12</v>
      </c>
      <c r="B16" s="13" t="s">
        <v>170</v>
      </c>
      <c r="C16" s="14"/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8">
        <f t="shared" si="0"/>
        <v>0</v>
      </c>
    </row>
    <row r="17" ht="15.75" spans="1:17">
      <c r="A17" s="12">
        <v>13</v>
      </c>
      <c r="B17" s="6" t="s">
        <v>171</v>
      </c>
      <c r="C17" s="6"/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8">
        <f t="shared" si="0"/>
        <v>0</v>
      </c>
    </row>
    <row r="18" ht="15.75" spans="1:17">
      <c r="A18" s="12">
        <v>14</v>
      </c>
      <c r="B18" s="9" t="s">
        <v>19</v>
      </c>
      <c r="C18" s="9"/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8">
        <f t="shared" si="0"/>
        <v>0</v>
      </c>
    </row>
    <row r="19" ht="15.75" spans="1:17">
      <c r="A19" s="12">
        <v>15</v>
      </c>
      <c r="B19" s="15" t="s">
        <v>20</v>
      </c>
      <c r="C19" s="16"/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8">
        <f t="shared" si="0"/>
        <v>0</v>
      </c>
    </row>
    <row r="20" ht="15.75" spans="1:17">
      <c r="A20" s="12">
        <v>16</v>
      </c>
      <c r="B20" s="6" t="s">
        <v>22</v>
      </c>
      <c r="C20" s="6"/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8">
        <f t="shared" si="0"/>
        <v>0</v>
      </c>
    </row>
    <row r="21" ht="15.75" spans="1:17">
      <c r="A21" s="12">
        <v>17</v>
      </c>
      <c r="B21" s="6" t="s">
        <v>172</v>
      </c>
      <c r="C21" s="6"/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8">
        <f t="shared" si="0"/>
        <v>0</v>
      </c>
    </row>
    <row r="22" ht="15.75" spans="1:17">
      <c r="A22" s="12">
        <v>18</v>
      </c>
      <c r="B22" s="6" t="s">
        <v>173</v>
      </c>
      <c r="C22" s="6"/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8">
        <f t="shared" si="0"/>
        <v>0</v>
      </c>
    </row>
    <row r="23" ht="15.75" spans="1:17">
      <c r="A23" s="12">
        <v>19</v>
      </c>
      <c r="B23" s="6" t="s">
        <v>31</v>
      </c>
      <c r="C23" s="6"/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8">
        <f t="shared" si="0"/>
        <v>0</v>
      </c>
    </row>
    <row r="24" ht="15.75" spans="1:17">
      <c r="A24" s="12">
        <v>20</v>
      </c>
      <c r="B24" s="13" t="s">
        <v>174</v>
      </c>
      <c r="C24" s="14"/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8">
        <f t="shared" si="0"/>
        <v>0</v>
      </c>
    </row>
    <row r="25" ht="15.75" spans="1:17">
      <c r="A25" s="12">
        <v>21</v>
      </c>
      <c r="B25" s="6" t="s">
        <v>32</v>
      </c>
      <c r="C25" s="6"/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8">
        <f t="shared" si="0"/>
        <v>0</v>
      </c>
    </row>
    <row r="26" ht="15.75" spans="1:17">
      <c r="A26" s="12">
        <v>22</v>
      </c>
      <c r="B26" s="6" t="s">
        <v>175</v>
      </c>
      <c r="C26" s="6"/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8">
        <f t="shared" si="0"/>
        <v>0</v>
      </c>
    </row>
    <row r="27" ht="15.75" spans="1:17">
      <c r="A27" s="12">
        <v>23</v>
      </c>
      <c r="B27" s="6" t="s">
        <v>176</v>
      </c>
      <c r="C27" s="6"/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8">
        <f t="shared" si="0"/>
        <v>0</v>
      </c>
    </row>
    <row r="28" ht="15.75" spans="1:17">
      <c r="A28" s="12">
        <v>24</v>
      </c>
      <c r="B28" s="6" t="s">
        <v>33</v>
      </c>
      <c r="C28" s="6"/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8">
        <f t="shared" si="0"/>
        <v>0</v>
      </c>
    </row>
    <row r="29" ht="15.75" spans="1:17">
      <c r="A29" s="12">
        <v>25</v>
      </c>
      <c r="B29" s="17" t="s">
        <v>177</v>
      </c>
      <c r="C29" s="17"/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8">
        <f t="shared" si="0"/>
        <v>0</v>
      </c>
    </row>
    <row r="30" ht="15.75" spans="1:17">
      <c r="A30" s="12">
        <v>26</v>
      </c>
      <c r="B30" s="6" t="s">
        <v>178</v>
      </c>
      <c r="C30" s="6"/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8">
        <f t="shared" si="0"/>
        <v>0</v>
      </c>
    </row>
    <row r="31" ht="15.75" spans="1:17">
      <c r="A31" s="12">
        <v>27</v>
      </c>
      <c r="B31" s="18" t="s">
        <v>179</v>
      </c>
      <c r="C31" s="18"/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8">
        <f t="shared" si="0"/>
        <v>0</v>
      </c>
    </row>
    <row r="32" ht="15.75" spans="1:17">
      <c r="A32" s="12">
        <v>28</v>
      </c>
      <c r="B32" s="6" t="s">
        <v>180</v>
      </c>
      <c r="C32" s="6"/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8">
        <f t="shared" si="0"/>
        <v>0</v>
      </c>
    </row>
    <row r="33" ht="15.75" spans="1:17">
      <c r="A33" s="12">
        <v>29</v>
      </c>
      <c r="B33" s="6" t="s">
        <v>181</v>
      </c>
      <c r="C33" s="6"/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26">
        <v>0</v>
      </c>
      <c r="M33" s="26">
        <v>0</v>
      </c>
      <c r="N33" s="26">
        <v>0</v>
      </c>
      <c r="O33" s="26">
        <v>0</v>
      </c>
      <c r="P33" s="26">
        <v>0</v>
      </c>
      <c r="Q33" s="28">
        <f t="shared" si="0"/>
        <v>0</v>
      </c>
    </row>
    <row r="34" ht="15.75" spans="1:17">
      <c r="A34" s="12">
        <v>30</v>
      </c>
      <c r="B34" s="6" t="s">
        <v>46</v>
      </c>
      <c r="C34" s="6"/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26">
        <v>0</v>
      </c>
      <c r="M34" s="26">
        <v>0</v>
      </c>
      <c r="N34" s="26">
        <v>0</v>
      </c>
      <c r="O34" s="26">
        <v>0</v>
      </c>
      <c r="P34" s="26">
        <v>0</v>
      </c>
      <c r="Q34" s="28">
        <f t="shared" si="0"/>
        <v>0</v>
      </c>
    </row>
    <row r="35" ht="15.75" spans="1:17">
      <c r="A35" s="12">
        <v>31</v>
      </c>
      <c r="B35" s="6" t="s">
        <v>182</v>
      </c>
      <c r="C35" s="6"/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8">
        <f t="shared" si="0"/>
        <v>0</v>
      </c>
    </row>
    <row r="36" ht="15.75" spans="1:17">
      <c r="A36" s="12">
        <v>32</v>
      </c>
      <c r="B36" s="19" t="s">
        <v>183</v>
      </c>
      <c r="C36" s="19"/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8">
        <f t="shared" si="0"/>
        <v>0</v>
      </c>
    </row>
    <row r="37" ht="15.75" spans="1:17">
      <c r="A37" s="12">
        <v>33</v>
      </c>
      <c r="B37" s="17" t="s">
        <v>184</v>
      </c>
      <c r="C37" s="17"/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8">
        <f t="shared" si="0"/>
        <v>0</v>
      </c>
    </row>
    <row r="38" ht="15.75" spans="1:17">
      <c r="A38" s="12">
        <v>34</v>
      </c>
      <c r="B38" s="13" t="s">
        <v>70</v>
      </c>
      <c r="C38" s="14"/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8">
        <f t="shared" si="0"/>
        <v>0</v>
      </c>
    </row>
    <row r="39" ht="15.75" spans="1:17">
      <c r="A39" s="12">
        <v>35</v>
      </c>
      <c r="B39" s="17" t="s">
        <v>71</v>
      </c>
      <c r="C39" s="17"/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8">
        <f t="shared" si="0"/>
        <v>0</v>
      </c>
    </row>
    <row r="40" ht="15.75" spans="1:17">
      <c r="A40" s="12">
        <v>36</v>
      </c>
      <c r="B40" s="6" t="s">
        <v>72</v>
      </c>
      <c r="C40" s="6"/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8">
        <f t="shared" si="0"/>
        <v>0</v>
      </c>
    </row>
    <row r="41" ht="15.75" spans="1:17">
      <c r="A41" s="12">
        <v>37</v>
      </c>
      <c r="B41" s="17" t="s">
        <v>55</v>
      </c>
      <c r="C41" s="17"/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8">
        <f t="shared" si="0"/>
        <v>0</v>
      </c>
    </row>
    <row r="42" ht="15.75" spans="1:17">
      <c r="A42" s="12">
        <v>38</v>
      </c>
      <c r="B42" s="17" t="s">
        <v>73</v>
      </c>
      <c r="C42" s="17"/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26">
        <v>0</v>
      </c>
      <c r="M42" s="26">
        <v>0</v>
      </c>
      <c r="N42" s="26">
        <v>0</v>
      </c>
      <c r="O42" s="26">
        <v>0</v>
      </c>
      <c r="P42" s="26">
        <v>0</v>
      </c>
      <c r="Q42" s="28">
        <f t="shared" si="0"/>
        <v>0</v>
      </c>
    </row>
    <row r="43" ht="15.75" spans="1:17">
      <c r="A43" s="12">
        <v>39</v>
      </c>
      <c r="B43" s="17" t="s">
        <v>50</v>
      </c>
      <c r="C43" s="17"/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26">
        <v>0</v>
      </c>
      <c r="M43" s="26">
        <v>0</v>
      </c>
      <c r="N43" s="26">
        <v>0</v>
      </c>
      <c r="O43" s="26">
        <v>0</v>
      </c>
      <c r="P43" s="26">
        <v>0</v>
      </c>
      <c r="Q43" s="28">
        <f t="shared" si="0"/>
        <v>0</v>
      </c>
    </row>
    <row r="44" ht="15.75" spans="1:17">
      <c r="A44" s="12">
        <v>40</v>
      </c>
      <c r="B44" s="11" t="s">
        <v>185</v>
      </c>
      <c r="C44" s="11"/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8">
        <f t="shared" si="0"/>
        <v>0</v>
      </c>
    </row>
    <row r="45" ht="15.75" spans="1:17">
      <c r="A45" s="12">
        <v>41</v>
      </c>
      <c r="B45" s="11" t="s">
        <v>186</v>
      </c>
      <c r="C45" s="11"/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26">
        <v>0</v>
      </c>
      <c r="M45" s="26">
        <v>0</v>
      </c>
      <c r="N45" s="26">
        <v>0</v>
      </c>
      <c r="O45" s="26">
        <v>0</v>
      </c>
      <c r="P45" s="26">
        <v>0</v>
      </c>
      <c r="Q45" s="28">
        <f t="shared" si="0"/>
        <v>0</v>
      </c>
    </row>
    <row r="46" ht="15.75" spans="1:17">
      <c r="A46" s="12">
        <v>42</v>
      </c>
      <c r="B46" s="20" t="s">
        <v>56</v>
      </c>
      <c r="C46" s="18"/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8">
        <f t="shared" si="0"/>
        <v>0</v>
      </c>
    </row>
    <row r="47" ht="15.75" spans="1:17">
      <c r="A47" s="12">
        <v>43</v>
      </c>
      <c r="B47" s="20" t="s">
        <v>187</v>
      </c>
      <c r="C47" s="18"/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26">
        <v>0</v>
      </c>
      <c r="M47" s="26">
        <v>0</v>
      </c>
      <c r="N47" s="26">
        <v>0</v>
      </c>
      <c r="O47" s="26">
        <v>0</v>
      </c>
      <c r="P47" s="26">
        <v>0</v>
      </c>
      <c r="Q47" s="28">
        <f t="shared" si="0"/>
        <v>0</v>
      </c>
    </row>
    <row r="48" ht="15.75" spans="1:17">
      <c r="A48" s="12">
        <v>44</v>
      </c>
      <c r="B48" s="21" t="s">
        <v>65</v>
      </c>
      <c r="C48" s="21"/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26">
        <v>0</v>
      </c>
      <c r="M48" s="26">
        <v>0</v>
      </c>
      <c r="N48" s="26">
        <v>0</v>
      </c>
      <c r="O48" s="26">
        <v>0</v>
      </c>
      <c r="P48" s="26">
        <v>0</v>
      </c>
      <c r="Q48" s="28">
        <f t="shared" si="0"/>
        <v>0</v>
      </c>
    </row>
    <row r="49" ht="15.75" spans="1:17">
      <c r="A49" s="12">
        <v>45</v>
      </c>
      <c r="B49" s="22" t="s">
        <v>188</v>
      </c>
      <c r="C49" s="23"/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26">
        <v>0</v>
      </c>
      <c r="M49" s="26">
        <v>0</v>
      </c>
      <c r="N49" s="26">
        <v>0</v>
      </c>
      <c r="O49" s="26">
        <v>0</v>
      </c>
      <c r="P49" s="26">
        <v>0</v>
      </c>
      <c r="Q49" s="28">
        <f t="shared" si="0"/>
        <v>0</v>
      </c>
    </row>
    <row r="50" ht="15.75" spans="1:17">
      <c r="A50" s="12">
        <v>46</v>
      </c>
      <c r="B50" s="22" t="s">
        <v>189</v>
      </c>
      <c r="C50" s="23"/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26">
        <v>0</v>
      </c>
      <c r="M50" s="26">
        <v>0</v>
      </c>
      <c r="N50" s="26">
        <v>0</v>
      </c>
      <c r="O50" s="26">
        <v>0</v>
      </c>
      <c r="P50" s="26">
        <v>0</v>
      </c>
      <c r="Q50" s="28">
        <f t="shared" si="0"/>
        <v>0</v>
      </c>
    </row>
    <row r="51" ht="15.75" spans="1:17">
      <c r="A51" s="12">
        <v>47</v>
      </c>
      <c r="B51" s="22" t="s">
        <v>75</v>
      </c>
      <c r="C51" s="23"/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26">
        <v>0</v>
      </c>
      <c r="M51" s="26">
        <v>0</v>
      </c>
      <c r="N51" s="26">
        <v>0</v>
      </c>
      <c r="O51" s="26">
        <v>0</v>
      </c>
      <c r="P51" s="26">
        <v>0</v>
      </c>
      <c r="Q51" s="28">
        <f t="shared" si="0"/>
        <v>0</v>
      </c>
    </row>
    <row r="52" ht="15.75" spans="1:17">
      <c r="A52" s="12">
        <v>48</v>
      </c>
      <c r="B52" s="6" t="s">
        <v>190</v>
      </c>
      <c r="C52" s="6"/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26">
        <v>0</v>
      </c>
      <c r="M52" s="26">
        <v>0</v>
      </c>
      <c r="N52" s="26">
        <v>0</v>
      </c>
      <c r="O52" s="26">
        <v>0</v>
      </c>
      <c r="P52" s="26">
        <v>0</v>
      </c>
      <c r="Q52" s="28">
        <f t="shared" si="0"/>
        <v>0</v>
      </c>
    </row>
    <row r="53" ht="15.75" spans="1:17">
      <c r="A53" s="12">
        <v>49</v>
      </c>
      <c r="B53" s="6" t="s">
        <v>191</v>
      </c>
      <c r="C53" s="6"/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8">
        <f t="shared" si="0"/>
        <v>0</v>
      </c>
    </row>
    <row r="54" ht="15.75" spans="1:17">
      <c r="A54" s="12">
        <v>50</v>
      </c>
      <c r="B54" s="6" t="s">
        <v>192</v>
      </c>
      <c r="C54" s="6"/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26">
        <v>0</v>
      </c>
      <c r="M54" s="26">
        <v>0</v>
      </c>
      <c r="N54" s="26">
        <v>0</v>
      </c>
      <c r="O54" s="26">
        <v>0</v>
      </c>
      <c r="P54" s="26">
        <v>0</v>
      </c>
      <c r="Q54" s="28">
        <f t="shared" si="0"/>
        <v>0</v>
      </c>
    </row>
    <row r="55" ht="15.75" spans="1:17">
      <c r="A55" s="12">
        <v>51</v>
      </c>
      <c r="B55" s="6" t="s">
        <v>80</v>
      </c>
      <c r="C55" s="6"/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8">
        <f t="shared" si="0"/>
        <v>0</v>
      </c>
    </row>
    <row r="56" ht="15.75" spans="1:17">
      <c r="A56" s="12">
        <v>52</v>
      </c>
      <c r="B56" s="6" t="s">
        <v>193</v>
      </c>
      <c r="C56" s="6"/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8">
        <f t="shared" si="0"/>
        <v>0</v>
      </c>
    </row>
    <row r="57" ht="15.75" spans="1:17">
      <c r="A57" s="12">
        <v>53</v>
      </c>
      <c r="B57" s="6" t="s">
        <v>194</v>
      </c>
      <c r="C57" s="6"/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8">
        <f t="shared" si="0"/>
        <v>0</v>
      </c>
    </row>
    <row r="58" ht="15.75" spans="1:17">
      <c r="A58" s="12">
        <v>54</v>
      </c>
      <c r="B58" s="6" t="s">
        <v>195</v>
      </c>
      <c r="C58" s="6"/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8">
        <f t="shared" si="0"/>
        <v>0</v>
      </c>
    </row>
    <row r="59" ht="15.75" spans="1:17">
      <c r="A59" s="12">
        <v>55</v>
      </c>
      <c r="B59" s="6" t="s">
        <v>196</v>
      </c>
      <c r="C59" s="6"/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8">
        <f t="shared" si="0"/>
        <v>0</v>
      </c>
    </row>
    <row r="60" ht="15.75" spans="1:17">
      <c r="A60" s="12">
        <v>56</v>
      </c>
      <c r="B60" s="6" t="s">
        <v>197</v>
      </c>
      <c r="C60" s="6"/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8">
        <f t="shared" si="0"/>
        <v>0</v>
      </c>
    </row>
    <row r="61" ht="15.75" spans="1:17">
      <c r="A61" s="12">
        <v>57</v>
      </c>
      <c r="B61" s="6" t="s">
        <v>198</v>
      </c>
      <c r="C61" s="6"/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26">
        <v>0</v>
      </c>
      <c r="M61" s="26">
        <v>0</v>
      </c>
      <c r="N61" s="26">
        <v>0</v>
      </c>
      <c r="O61" s="26">
        <v>0</v>
      </c>
      <c r="P61" s="26">
        <v>0</v>
      </c>
      <c r="Q61" s="28">
        <f t="shared" si="0"/>
        <v>0</v>
      </c>
    </row>
    <row r="62" ht="24.75" customHeight="1" spans="1:17">
      <c r="A62" s="24">
        <v>58</v>
      </c>
      <c r="B62" s="11" t="s">
        <v>130</v>
      </c>
      <c r="C62" s="11"/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8">
        <f t="shared" si="0"/>
        <v>0</v>
      </c>
    </row>
    <row r="63" ht="15.75" spans="1:17">
      <c r="A63" s="12">
        <v>59</v>
      </c>
      <c r="B63" s="17" t="s">
        <v>199</v>
      </c>
      <c r="C63" s="17"/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8">
        <f t="shared" si="0"/>
        <v>0</v>
      </c>
    </row>
    <row r="64" ht="15.75" spans="1:17">
      <c r="A64" s="12">
        <v>60</v>
      </c>
      <c r="B64" s="17" t="s">
        <v>200</v>
      </c>
      <c r="C64" s="17"/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8">
        <f t="shared" si="0"/>
        <v>0</v>
      </c>
    </row>
    <row r="65" ht="15.75" spans="1:17">
      <c r="A65" s="12">
        <v>61</v>
      </c>
      <c r="B65" s="17" t="s">
        <v>201</v>
      </c>
      <c r="C65" s="17"/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8">
        <f t="shared" si="0"/>
        <v>0</v>
      </c>
    </row>
    <row r="66" ht="15.75" spans="1:17">
      <c r="A66" s="12">
        <v>62</v>
      </c>
      <c r="B66" s="17" t="s">
        <v>202</v>
      </c>
      <c r="C66" s="17"/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  <c r="Q66" s="28">
        <f t="shared" si="0"/>
        <v>0</v>
      </c>
    </row>
    <row r="67" ht="15.75" spans="1:17">
      <c r="A67" s="12">
        <v>63</v>
      </c>
      <c r="B67" s="13" t="s">
        <v>203</v>
      </c>
      <c r="C67" s="14"/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8">
        <f t="shared" si="0"/>
        <v>0</v>
      </c>
    </row>
    <row r="68" ht="15.75" spans="1:17">
      <c r="A68" s="12">
        <v>64</v>
      </c>
      <c r="B68" s="13" t="s">
        <v>204</v>
      </c>
      <c r="C68" s="14"/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8">
        <f t="shared" si="0"/>
        <v>0</v>
      </c>
    </row>
    <row r="69" ht="15.75" spans="1:17">
      <c r="A69" s="12">
        <v>65</v>
      </c>
      <c r="B69" s="29" t="s">
        <v>205</v>
      </c>
      <c r="C69" s="17"/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26">
        <v>0</v>
      </c>
      <c r="M69" s="26">
        <v>0</v>
      </c>
      <c r="N69" s="26">
        <v>0</v>
      </c>
      <c r="O69" s="26">
        <v>0</v>
      </c>
      <c r="P69" s="26">
        <v>0</v>
      </c>
      <c r="Q69" s="28">
        <f t="shared" si="0"/>
        <v>0</v>
      </c>
    </row>
    <row r="70" ht="15.75" spans="1:17">
      <c r="A70" s="12">
        <v>66</v>
      </c>
      <c r="B70" s="29" t="s">
        <v>206</v>
      </c>
      <c r="C70" s="17"/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26">
        <v>0</v>
      </c>
      <c r="M70" s="26">
        <v>0</v>
      </c>
      <c r="N70" s="26">
        <v>0</v>
      </c>
      <c r="O70" s="26">
        <v>0</v>
      </c>
      <c r="P70" s="26">
        <v>0</v>
      </c>
      <c r="Q70" s="28">
        <f t="shared" ref="Q70:Q97" si="1">+P70+O70+N70+M70+L70+K70+J70+I70+H70+G70+F70+E70+D70</f>
        <v>0</v>
      </c>
    </row>
    <row r="71" ht="15.75" spans="1:17">
      <c r="A71" s="12">
        <v>67</v>
      </c>
      <c r="B71" s="29" t="s">
        <v>207</v>
      </c>
      <c r="C71" s="17"/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26">
        <v>0</v>
      </c>
      <c r="M71" s="26">
        <v>0</v>
      </c>
      <c r="N71" s="26">
        <v>0</v>
      </c>
      <c r="O71" s="26">
        <v>0</v>
      </c>
      <c r="P71" s="26">
        <v>0</v>
      </c>
      <c r="Q71" s="28">
        <f t="shared" si="1"/>
        <v>0</v>
      </c>
    </row>
    <row r="72" ht="15.75" spans="1:17">
      <c r="A72" s="12">
        <v>68</v>
      </c>
      <c r="B72" s="20" t="s">
        <v>208</v>
      </c>
      <c r="C72" s="20"/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8">
        <f t="shared" si="1"/>
        <v>0</v>
      </c>
    </row>
    <row r="73" ht="15.75" spans="1:17">
      <c r="A73" s="12">
        <v>69</v>
      </c>
      <c r="B73" s="30" t="s">
        <v>209</v>
      </c>
      <c r="C73" s="30"/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26">
        <v>0</v>
      </c>
      <c r="M73" s="26">
        <v>0</v>
      </c>
      <c r="N73" s="26">
        <v>0</v>
      </c>
      <c r="O73" s="26">
        <v>0</v>
      </c>
      <c r="P73" s="26">
        <v>0</v>
      </c>
      <c r="Q73" s="28">
        <f t="shared" si="1"/>
        <v>0</v>
      </c>
    </row>
    <row r="74" ht="15.75" spans="1:17">
      <c r="A74" s="12">
        <v>70</v>
      </c>
      <c r="B74" s="30" t="s">
        <v>210</v>
      </c>
      <c r="C74" s="30"/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  <c r="Q74" s="28">
        <f t="shared" si="1"/>
        <v>0</v>
      </c>
    </row>
    <row r="75" ht="13.5" customHeight="1" spans="1:17">
      <c r="A75" s="12">
        <v>71</v>
      </c>
      <c r="B75" s="31" t="s">
        <v>211</v>
      </c>
      <c r="C75" s="32"/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26">
        <v>0</v>
      </c>
      <c r="M75" s="26">
        <v>0</v>
      </c>
      <c r="N75" s="26">
        <v>0</v>
      </c>
      <c r="O75" s="26">
        <v>0</v>
      </c>
      <c r="P75" s="26">
        <v>0</v>
      </c>
      <c r="Q75" s="28">
        <f t="shared" si="1"/>
        <v>0</v>
      </c>
    </row>
    <row r="76" ht="15.75" spans="1:17">
      <c r="A76" s="12">
        <v>72</v>
      </c>
      <c r="B76" s="31" t="s">
        <v>119</v>
      </c>
      <c r="C76" s="32"/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26">
        <v>0</v>
      </c>
      <c r="M76" s="26">
        <v>0</v>
      </c>
      <c r="N76" s="26">
        <v>0</v>
      </c>
      <c r="O76" s="26">
        <v>0</v>
      </c>
      <c r="P76" s="26">
        <v>0</v>
      </c>
      <c r="Q76" s="28">
        <f t="shared" si="1"/>
        <v>0</v>
      </c>
    </row>
    <row r="77" ht="15.75" spans="1:17">
      <c r="A77" s="12">
        <v>73</v>
      </c>
      <c r="B77" s="31" t="s">
        <v>120</v>
      </c>
      <c r="C77" s="32"/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8">
        <f t="shared" si="1"/>
        <v>0</v>
      </c>
    </row>
    <row r="78" ht="15.75" spans="1:17">
      <c r="A78" s="12">
        <v>74</v>
      </c>
      <c r="B78" s="6" t="s">
        <v>212</v>
      </c>
      <c r="C78" s="6"/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26">
        <v>0</v>
      </c>
      <c r="M78" s="26">
        <v>0</v>
      </c>
      <c r="N78" s="26">
        <v>0</v>
      </c>
      <c r="O78" s="26">
        <v>0</v>
      </c>
      <c r="P78" s="26">
        <v>0</v>
      </c>
      <c r="Q78" s="28">
        <f t="shared" si="1"/>
        <v>0</v>
      </c>
    </row>
    <row r="79" ht="15.75" spans="1:17">
      <c r="A79" s="12">
        <v>75</v>
      </c>
      <c r="B79" s="6" t="s">
        <v>213</v>
      </c>
      <c r="C79" s="6"/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26">
        <v>0</v>
      </c>
      <c r="M79" s="26">
        <v>0</v>
      </c>
      <c r="N79" s="26">
        <v>0</v>
      </c>
      <c r="O79" s="26">
        <v>0</v>
      </c>
      <c r="P79" s="26">
        <v>0</v>
      </c>
      <c r="Q79" s="28">
        <f t="shared" si="1"/>
        <v>0</v>
      </c>
    </row>
    <row r="80" ht="15.75" spans="1:17">
      <c r="A80" s="12">
        <v>76</v>
      </c>
      <c r="B80" s="6" t="s">
        <v>214</v>
      </c>
      <c r="C80" s="6"/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26">
        <v>0</v>
      </c>
      <c r="M80" s="26">
        <v>0</v>
      </c>
      <c r="N80" s="26">
        <v>0</v>
      </c>
      <c r="O80" s="26">
        <v>0</v>
      </c>
      <c r="P80" s="26">
        <v>0</v>
      </c>
      <c r="Q80" s="28">
        <f t="shared" si="1"/>
        <v>0</v>
      </c>
    </row>
    <row r="81" ht="15.75" spans="1:17">
      <c r="A81" s="12">
        <v>77</v>
      </c>
      <c r="B81" s="6" t="s">
        <v>215</v>
      </c>
      <c r="C81" s="6"/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26">
        <v>0</v>
      </c>
      <c r="M81" s="26">
        <v>0</v>
      </c>
      <c r="N81" s="26">
        <v>0</v>
      </c>
      <c r="O81" s="26">
        <v>0</v>
      </c>
      <c r="P81" s="26">
        <v>0</v>
      </c>
      <c r="Q81" s="28">
        <f t="shared" si="1"/>
        <v>0</v>
      </c>
    </row>
    <row r="82" ht="15.75" spans="1:17">
      <c r="A82" s="12">
        <v>78</v>
      </c>
      <c r="B82" s="13" t="s">
        <v>216</v>
      </c>
      <c r="C82" s="14"/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26">
        <v>0</v>
      </c>
      <c r="M82" s="26">
        <v>0</v>
      </c>
      <c r="N82" s="26">
        <v>0</v>
      </c>
      <c r="O82" s="26">
        <v>0</v>
      </c>
      <c r="P82" s="26">
        <v>0</v>
      </c>
      <c r="Q82" s="28">
        <f t="shared" si="1"/>
        <v>0</v>
      </c>
    </row>
    <row r="83" ht="15.75" spans="1:17">
      <c r="A83" s="12">
        <v>79</v>
      </c>
      <c r="B83" s="6" t="s">
        <v>217</v>
      </c>
      <c r="C83" s="6"/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7">
        <v>0</v>
      </c>
      <c r="J83" s="7">
        <v>0</v>
      </c>
      <c r="K83" s="7">
        <v>0</v>
      </c>
      <c r="L83" s="26">
        <v>0</v>
      </c>
      <c r="M83" s="26">
        <v>0</v>
      </c>
      <c r="N83" s="26">
        <v>0</v>
      </c>
      <c r="O83" s="26">
        <v>0</v>
      </c>
      <c r="P83" s="26">
        <v>0</v>
      </c>
      <c r="Q83" s="28">
        <f t="shared" si="1"/>
        <v>0</v>
      </c>
    </row>
    <row r="84" ht="15.75" spans="1:17">
      <c r="A84" s="12">
        <v>80</v>
      </c>
      <c r="B84" s="6" t="s">
        <v>218</v>
      </c>
      <c r="C84" s="6"/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26">
        <v>0</v>
      </c>
      <c r="M84" s="26">
        <v>0</v>
      </c>
      <c r="N84" s="26">
        <v>0</v>
      </c>
      <c r="O84" s="26">
        <v>0</v>
      </c>
      <c r="P84" s="26">
        <v>0</v>
      </c>
      <c r="Q84" s="28">
        <f t="shared" si="1"/>
        <v>0</v>
      </c>
    </row>
    <row r="85" ht="15.75" spans="1:17">
      <c r="A85" s="12">
        <v>81</v>
      </c>
      <c r="B85" s="6" t="s">
        <v>116</v>
      </c>
      <c r="C85" s="6"/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26">
        <v>0</v>
      </c>
      <c r="M85" s="26">
        <v>0</v>
      </c>
      <c r="N85" s="26">
        <v>0</v>
      </c>
      <c r="O85" s="26">
        <v>0</v>
      </c>
      <c r="P85" s="26">
        <v>0</v>
      </c>
      <c r="Q85" s="28">
        <f t="shared" si="1"/>
        <v>0</v>
      </c>
    </row>
    <row r="86" ht="15.75" spans="1:17">
      <c r="A86" s="12">
        <v>82</v>
      </c>
      <c r="B86" s="6" t="s">
        <v>219</v>
      </c>
      <c r="C86" s="6"/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26">
        <v>0</v>
      </c>
      <c r="M86" s="26">
        <v>0</v>
      </c>
      <c r="N86" s="26">
        <v>0</v>
      </c>
      <c r="O86" s="26">
        <v>0</v>
      </c>
      <c r="P86" s="26">
        <v>0</v>
      </c>
      <c r="Q86" s="28">
        <f t="shared" si="1"/>
        <v>0</v>
      </c>
    </row>
    <row r="87" ht="15.75" spans="1:17">
      <c r="A87" s="12">
        <v>83</v>
      </c>
      <c r="B87" s="6" t="s">
        <v>220</v>
      </c>
      <c r="C87" s="6"/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26">
        <v>0</v>
      </c>
      <c r="M87" s="26">
        <v>0</v>
      </c>
      <c r="N87" s="26">
        <v>0</v>
      </c>
      <c r="O87" s="26">
        <v>0</v>
      </c>
      <c r="P87" s="26">
        <v>0</v>
      </c>
      <c r="Q87" s="28">
        <f t="shared" si="1"/>
        <v>0</v>
      </c>
    </row>
    <row r="88" ht="15.75" spans="1:17">
      <c r="A88" s="12">
        <v>84</v>
      </c>
      <c r="B88" s="13" t="s">
        <v>221</v>
      </c>
      <c r="C88" s="14"/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26">
        <v>0</v>
      </c>
      <c r="M88" s="26">
        <v>0</v>
      </c>
      <c r="N88" s="26">
        <v>0</v>
      </c>
      <c r="O88" s="26">
        <v>0</v>
      </c>
      <c r="P88" s="26">
        <v>0</v>
      </c>
      <c r="Q88" s="28">
        <f t="shared" si="1"/>
        <v>0</v>
      </c>
    </row>
    <row r="89" ht="15.75" spans="1:17">
      <c r="A89" s="12">
        <v>85</v>
      </c>
      <c r="B89" s="13" t="s">
        <v>117</v>
      </c>
      <c r="C89" s="14"/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26">
        <v>0</v>
      </c>
      <c r="M89" s="26">
        <v>0</v>
      </c>
      <c r="N89" s="26">
        <v>0</v>
      </c>
      <c r="O89" s="26">
        <v>0</v>
      </c>
      <c r="P89" s="26">
        <v>0</v>
      </c>
      <c r="Q89" s="28">
        <f t="shared" si="1"/>
        <v>0</v>
      </c>
    </row>
    <row r="90" ht="15.75" spans="1:17">
      <c r="A90" s="12">
        <v>86</v>
      </c>
      <c r="B90" s="13" t="s">
        <v>222</v>
      </c>
      <c r="C90" s="14"/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26">
        <v>0</v>
      </c>
      <c r="M90" s="26">
        <v>0</v>
      </c>
      <c r="N90" s="26">
        <v>0</v>
      </c>
      <c r="O90" s="26">
        <v>0</v>
      </c>
      <c r="P90" s="26">
        <v>0</v>
      </c>
      <c r="Q90" s="28">
        <f t="shared" si="1"/>
        <v>0</v>
      </c>
    </row>
    <row r="91" ht="15.75" spans="1:17">
      <c r="A91" s="12">
        <v>87</v>
      </c>
      <c r="B91" s="13" t="s">
        <v>78</v>
      </c>
      <c r="C91" s="14"/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26">
        <v>0</v>
      </c>
      <c r="M91" s="26">
        <v>0</v>
      </c>
      <c r="N91" s="26">
        <v>0</v>
      </c>
      <c r="O91" s="26">
        <v>0</v>
      </c>
      <c r="P91" s="26">
        <v>0</v>
      </c>
      <c r="Q91" s="28">
        <f t="shared" si="1"/>
        <v>0</v>
      </c>
    </row>
    <row r="92" ht="15.75" spans="1:17">
      <c r="A92" s="12">
        <v>88</v>
      </c>
      <c r="B92" s="6" t="s">
        <v>223</v>
      </c>
      <c r="C92" s="6"/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26">
        <v>0</v>
      </c>
      <c r="M92" s="26">
        <v>0</v>
      </c>
      <c r="N92" s="26">
        <v>0</v>
      </c>
      <c r="O92" s="26">
        <v>0</v>
      </c>
      <c r="P92" s="26">
        <v>0</v>
      </c>
      <c r="Q92" s="28">
        <f t="shared" si="1"/>
        <v>0</v>
      </c>
    </row>
    <row r="93" ht="15.75" spans="1:17">
      <c r="A93" s="12">
        <v>89</v>
      </c>
      <c r="B93" s="6" t="s">
        <v>224</v>
      </c>
      <c r="C93" s="6"/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8">
        <f t="shared" si="1"/>
        <v>0</v>
      </c>
    </row>
    <row r="94" ht="15.75" spans="1:17">
      <c r="A94" s="12">
        <v>90</v>
      </c>
      <c r="B94" s="6" t="s">
        <v>225</v>
      </c>
      <c r="C94" s="6"/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26">
        <v>0</v>
      </c>
      <c r="M94" s="26">
        <v>0</v>
      </c>
      <c r="N94" s="26">
        <v>0</v>
      </c>
      <c r="O94" s="26">
        <v>0</v>
      </c>
      <c r="P94" s="26">
        <v>0</v>
      </c>
      <c r="Q94" s="28">
        <f t="shared" si="1"/>
        <v>0</v>
      </c>
    </row>
    <row r="95" ht="15.75" spans="1:17">
      <c r="A95" s="12">
        <v>91</v>
      </c>
      <c r="B95" s="6" t="s">
        <v>226</v>
      </c>
      <c r="C95" s="6"/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26">
        <v>0</v>
      </c>
      <c r="M95" s="26">
        <v>0</v>
      </c>
      <c r="N95" s="26">
        <v>0</v>
      </c>
      <c r="O95" s="26">
        <v>0</v>
      </c>
      <c r="P95" s="26">
        <v>0</v>
      </c>
      <c r="Q95" s="28">
        <f t="shared" si="1"/>
        <v>0</v>
      </c>
    </row>
    <row r="96" ht="15.75" spans="1:17">
      <c r="A96" s="12">
        <v>92</v>
      </c>
      <c r="B96" s="6" t="s">
        <v>227</v>
      </c>
      <c r="C96" s="6"/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26">
        <v>0</v>
      </c>
      <c r="M96" s="26">
        <v>0</v>
      </c>
      <c r="N96" s="26">
        <v>0</v>
      </c>
      <c r="O96" s="26">
        <v>0</v>
      </c>
      <c r="P96" s="26">
        <v>0</v>
      </c>
      <c r="Q96" s="28">
        <f t="shared" si="1"/>
        <v>0</v>
      </c>
    </row>
    <row r="97" ht="15.75" spans="1:17">
      <c r="A97" s="33"/>
      <c r="B97" s="34"/>
      <c r="C97" s="34"/>
      <c r="D97" s="35">
        <f>SUM(D5:D96)</f>
        <v>0</v>
      </c>
      <c r="E97" s="35">
        <f t="shared" ref="E97:P97" si="2">SUM(E5:E96)</f>
        <v>0</v>
      </c>
      <c r="F97" s="35">
        <f t="shared" si="2"/>
        <v>0</v>
      </c>
      <c r="G97" s="35">
        <f t="shared" si="2"/>
        <v>0</v>
      </c>
      <c r="H97" s="35">
        <f t="shared" si="2"/>
        <v>0</v>
      </c>
      <c r="I97" s="35">
        <f t="shared" si="2"/>
        <v>0</v>
      </c>
      <c r="J97" s="35">
        <f t="shared" si="2"/>
        <v>0</v>
      </c>
      <c r="K97" s="35">
        <f t="shared" si="2"/>
        <v>0</v>
      </c>
      <c r="L97" s="35">
        <f t="shared" si="2"/>
        <v>0</v>
      </c>
      <c r="M97" s="35">
        <f t="shared" si="2"/>
        <v>0</v>
      </c>
      <c r="N97" s="35">
        <f t="shared" si="2"/>
        <v>0</v>
      </c>
      <c r="O97" s="35">
        <f t="shared" si="2"/>
        <v>0</v>
      </c>
      <c r="P97" s="35">
        <f t="shared" si="2"/>
        <v>0</v>
      </c>
      <c r="Q97" s="28">
        <f t="shared" si="1"/>
        <v>0</v>
      </c>
    </row>
    <row r="99" spans="1:17">
      <c r="A99" s="3" t="s">
        <v>228</v>
      </c>
      <c r="B99" s="3"/>
      <c r="C99" s="3"/>
      <c r="D99" s="34">
        <v>1</v>
      </c>
      <c r="E99" s="34">
        <v>3</v>
      </c>
      <c r="F99" s="34">
        <v>4</v>
      </c>
      <c r="G99" s="34">
        <v>5</v>
      </c>
      <c r="H99" s="34">
        <v>8</v>
      </c>
      <c r="I99" s="34">
        <v>9</v>
      </c>
      <c r="J99" s="34">
        <v>10</v>
      </c>
      <c r="K99" s="34">
        <v>11</v>
      </c>
      <c r="L99" s="34">
        <v>12</v>
      </c>
      <c r="M99" s="34">
        <v>18</v>
      </c>
      <c r="N99" s="34">
        <v>19</v>
      </c>
      <c r="O99" s="34">
        <v>20</v>
      </c>
      <c r="P99" s="34">
        <v>21</v>
      </c>
      <c r="Q99" s="39" t="s">
        <v>28</v>
      </c>
    </row>
    <row r="100" spans="1:17">
      <c r="A100" s="2" t="s">
        <v>4</v>
      </c>
      <c r="B100" s="3" t="s">
        <v>5</v>
      </c>
      <c r="C100" s="3"/>
      <c r="D100" s="4" t="s">
        <v>229</v>
      </c>
      <c r="E100" s="4" t="s">
        <v>155</v>
      </c>
      <c r="F100" s="4" t="s">
        <v>156</v>
      </c>
      <c r="G100" s="4" t="s">
        <v>157</v>
      </c>
      <c r="H100" s="4" t="s">
        <v>158</v>
      </c>
      <c r="I100" s="4" t="s">
        <v>159</v>
      </c>
      <c r="J100" s="4" t="s">
        <v>160</v>
      </c>
      <c r="K100" s="4" t="s">
        <v>161</v>
      </c>
      <c r="L100" s="4" t="s">
        <v>162</v>
      </c>
      <c r="M100" s="25" t="s">
        <v>163</v>
      </c>
      <c r="N100" s="25" t="s">
        <v>164</v>
      </c>
      <c r="O100" s="25" t="s">
        <v>151</v>
      </c>
      <c r="P100" s="25" t="s">
        <v>165</v>
      </c>
      <c r="Q100" s="40"/>
    </row>
    <row r="101" ht="15.75" spans="1:17">
      <c r="A101" s="34">
        <v>1</v>
      </c>
      <c r="B101" s="17" t="s">
        <v>184</v>
      </c>
      <c r="C101" s="17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28"/>
    </row>
    <row r="102" ht="15.75" spans="1:17">
      <c r="A102" s="34">
        <v>2</v>
      </c>
      <c r="B102" s="6" t="s">
        <v>72</v>
      </c>
      <c r="C102" s="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28"/>
    </row>
    <row r="103" ht="15.75" spans="1:17">
      <c r="A103" s="34">
        <v>3</v>
      </c>
      <c r="B103" s="6" t="s">
        <v>115</v>
      </c>
      <c r="C103" s="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28"/>
    </row>
    <row r="104" ht="15.75" spans="1:17">
      <c r="A104" s="37">
        <v>4</v>
      </c>
      <c r="B104" s="6" t="s">
        <v>16</v>
      </c>
      <c r="C104" s="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28"/>
    </row>
    <row r="105" ht="15.75" spans="1:17">
      <c r="A105" s="34">
        <v>5</v>
      </c>
      <c r="B105" s="6" t="s">
        <v>22</v>
      </c>
      <c r="C105" s="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28"/>
    </row>
    <row r="106" ht="15.75" spans="1:17">
      <c r="A106" s="34">
        <v>6</v>
      </c>
      <c r="B106" s="6" t="s">
        <v>39</v>
      </c>
      <c r="C106" s="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28"/>
    </row>
    <row r="107" ht="15.75" spans="1:17">
      <c r="A107" s="34">
        <v>7</v>
      </c>
      <c r="B107" s="20" t="s">
        <v>56</v>
      </c>
      <c r="C107" s="18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28"/>
    </row>
    <row r="108" ht="15.75" spans="1:17">
      <c r="A108" s="37">
        <v>8</v>
      </c>
      <c r="B108" s="6" t="s">
        <v>31</v>
      </c>
      <c r="C108" s="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28"/>
    </row>
    <row r="109" ht="15.75" spans="1:17">
      <c r="A109" s="34">
        <v>9</v>
      </c>
      <c r="B109" s="6" t="s">
        <v>40</v>
      </c>
      <c r="C109" s="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28"/>
    </row>
    <row r="110" ht="15.75" spans="1:17">
      <c r="A110" s="34">
        <v>10</v>
      </c>
      <c r="B110" s="17" t="s">
        <v>55</v>
      </c>
      <c r="C110" s="17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28"/>
    </row>
    <row r="111" ht="15.75" spans="1:17">
      <c r="A111" s="34">
        <v>11</v>
      </c>
      <c r="B111" s="22" t="s">
        <v>188</v>
      </c>
      <c r="C111" s="23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28"/>
    </row>
    <row r="112" ht="15.75" spans="1:17">
      <c r="A112" s="37">
        <v>12</v>
      </c>
      <c r="B112" s="6" t="s">
        <v>48</v>
      </c>
      <c r="C112" s="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28"/>
    </row>
    <row r="113" ht="15.75" spans="1:17">
      <c r="A113" s="38">
        <v>13</v>
      </c>
      <c r="B113" s="11" t="s">
        <v>44</v>
      </c>
      <c r="C113" s="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41"/>
    </row>
    <row r="114" ht="15.75" spans="1:17">
      <c r="A114" s="34">
        <v>14</v>
      </c>
      <c r="B114" s="17" t="s">
        <v>50</v>
      </c>
      <c r="C114" s="17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28"/>
    </row>
    <row r="115" ht="15.75" spans="1:17">
      <c r="A115" s="34">
        <v>15</v>
      </c>
      <c r="B115" s="6" t="s">
        <v>196</v>
      </c>
      <c r="C115" s="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28"/>
    </row>
    <row r="116" ht="15.75" spans="1:17">
      <c r="A116" s="37">
        <v>16</v>
      </c>
      <c r="B116" s="6" t="s">
        <v>169</v>
      </c>
      <c r="C116" s="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28"/>
    </row>
    <row r="117" ht="15.75" spans="1:17">
      <c r="A117" s="34">
        <v>17</v>
      </c>
      <c r="B117" s="13" t="s">
        <v>70</v>
      </c>
      <c r="C117" s="14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28"/>
    </row>
    <row r="118" ht="15.75" spans="1:17">
      <c r="A118" s="34">
        <v>18</v>
      </c>
      <c r="B118" s="6" t="s">
        <v>166</v>
      </c>
      <c r="C118" s="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28"/>
    </row>
    <row r="119" ht="15.75" spans="1:17">
      <c r="A119" s="34">
        <v>19</v>
      </c>
      <c r="B119" s="17" t="s">
        <v>71</v>
      </c>
      <c r="C119" s="17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28"/>
    </row>
    <row r="120" ht="15.75" spans="1:17">
      <c r="A120" s="37">
        <v>20</v>
      </c>
      <c r="B120" s="6" t="s">
        <v>53</v>
      </c>
      <c r="C120" s="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28"/>
    </row>
    <row r="121" ht="15.75" spans="1:17">
      <c r="A121" s="34">
        <v>21</v>
      </c>
      <c r="B121" s="6" t="s">
        <v>190</v>
      </c>
      <c r="C121" s="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28"/>
    </row>
    <row r="122" ht="15.75" spans="1:17">
      <c r="A122" s="34">
        <v>22</v>
      </c>
      <c r="B122" s="13" t="s">
        <v>230</v>
      </c>
      <c r="C122" s="14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28"/>
    </row>
    <row r="123" ht="15.75" spans="1:17">
      <c r="A123" s="34">
        <v>23</v>
      </c>
      <c r="B123" s="6" t="s">
        <v>197</v>
      </c>
      <c r="C123" s="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28"/>
    </row>
    <row r="124" ht="15.75" spans="1:17">
      <c r="A124" s="37">
        <v>24</v>
      </c>
      <c r="B124" s="21" t="s">
        <v>65</v>
      </c>
      <c r="C124" s="21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28"/>
    </row>
    <row r="125" ht="15.75" spans="1:17">
      <c r="A125" s="34">
        <v>25</v>
      </c>
      <c r="B125" s="6" t="s">
        <v>195</v>
      </c>
      <c r="C125" s="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28"/>
    </row>
    <row r="126" ht="15.75" spans="1:17">
      <c r="A126" s="34">
        <v>26</v>
      </c>
      <c r="B126" s="6" t="s">
        <v>198</v>
      </c>
      <c r="C126" s="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28"/>
    </row>
    <row r="127" ht="15.75" spans="1:17">
      <c r="A127" s="34">
        <v>27</v>
      </c>
      <c r="B127" s="6" t="s">
        <v>172</v>
      </c>
      <c r="C127" s="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28"/>
    </row>
    <row r="128" ht="15.75" spans="1:17">
      <c r="A128" s="37">
        <v>28</v>
      </c>
      <c r="B128" s="6" t="s">
        <v>214</v>
      </c>
      <c r="C128" s="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28"/>
    </row>
    <row r="129" ht="15.75" spans="1:17">
      <c r="A129" s="37">
        <v>29</v>
      </c>
      <c r="B129" s="6" t="s">
        <v>52</v>
      </c>
      <c r="C129" s="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28"/>
    </row>
    <row r="130" ht="15.75" spans="1:17">
      <c r="A130" s="34">
        <v>30</v>
      </c>
      <c r="B130" s="6" t="s">
        <v>171</v>
      </c>
      <c r="C130" s="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28"/>
    </row>
    <row r="131" ht="15.75" spans="1:17">
      <c r="A131" s="34">
        <v>31</v>
      </c>
      <c r="B131" s="6" t="s">
        <v>46</v>
      </c>
      <c r="C131" s="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28"/>
    </row>
    <row r="132" ht="15.75" spans="1:17">
      <c r="A132" s="34">
        <v>32</v>
      </c>
      <c r="B132" s="6" t="s">
        <v>33</v>
      </c>
      <c r="C132" s="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28"/>
    </row>
    <row r="133" ht="15.75" spans="1:17">
      <c r="A133" s="37">
        <v>33</v>
      </c>
      <c r="B133" s="6" t="s">
        <v>173</v>
      </c>
      <c r="C133" s="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28"/>
    </row>
    <row r="134" ht="15.75" spans="1:17">
      <c r="A134" s="34">
        <v>34</v>
      </c>
      <c r="B134" s="6" t="s">
        <v>181</v>
      </c>
      <c r="C134" s="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28"/>
    </row>
    <row r="135" ht="15.75" spans="1:17">
      <c r="A135" s="34">
        <v>35</v>
      </c>
      <c r="B135" s="6" t="s">
        <v>175</v>
      </c>
      <c r="C135" s="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28"/>
    </row>
    <row r="136" ht="15.75" spans="1:17">
      <c r="A136" s="34">
        <v>36</v>
      </c>
      <c r="B136" s="6" t="s">
        <v>180</v>
      </c>
      <c r="C136" s="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28"/>
    </row>
    <row r="137" ht="15.75" spans="1:17">
      <c r="A137" s="37">
        <v>37</v>
      </c>
      <c r="B137" s="19" t="s">
        <v>183</v>
      </c>
      <c r="C137" s="19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28"/>
    </row>
    <row r="138" ht="15.75" spans="1:17">
      <c r="A138" s="34">
        <v>38</v>
      </c>
      <c r="B138" s="6" t="s">
        <v>116</v>
      </c>
      <c r="C138" s="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28"/>
    </row>
    <row r="139" ht="33" customHeight="1" spans="1:17">
      <c r="A139" s="38">
        <v>39</v>
      </c>
      <c r="B139" s="11" t="s">
        <v>130</v>
      </c>
      <c r="C139" s="11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28"/>
    </row>
    <row r="140" ht="15.75" spans="1:17">
      <c r="A140" s="34">
        <v>40</v>
      </c>
      <c r="B140" s="15" t="s">
        <v>20</v>
      </c>
      <c r="C140" s="1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28"/>
    </row>
    <row r="141" ht="15.75" spans="1:17">
      <c r="A141" s="37">
        <v>41</v>
      </c>
      <c r="B141" s="6" t="s">
        <v>215</v>
      </c>
      <c r="C141" s="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28"/>
    </row>
    <row r="142" ht="15.75" spans="1:17">
      <c r="A142" s="37">
        <v>42</v>
      </c>
      <c r="B142" s="13" t="s">
        <v>117</v>
      </c>
      <c r="C142" s="14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28"/>
    </row>
    <row r="143" ht="15.75" spans="1:17">
      <c r="A143" s="37">
        <v>43</v>
      </c>
      <c r="B143" s="6" t="s">
        <v>32</v>
      </c>
      <c r="C143" s="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28"/>
    </row>
    <row r="144" ht="15.75" spans="1:17">
      <c r="A144" s="34">
        <v>44</v>
      </c>
      <c r="B144" s="6" t="s">
        <v>178</v>
      </c>
      <c r="C144" s="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28"/>
    </row>
    <row r="145" ht="15.75" spans="1:17">
      <c r="A145" s="34">
        <v>45</v>
      </c>
      <c r="B145" s="6" t="s">
        <v>212</v>
      </c>
      <c r="C145" s="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28"/>
    </row>
    <row r="146" ht="15.75" spans="1:17">
      <c r="A146" s="34">
        <v>46</v>
      </c>
      <c r="B146" s="31" t="s">
        <v>119</v>
      </c>
      <c r="C146" s="32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28"/>
    </row>
    <row r="147" ht="15.75" spans="1:17">
      <c r="A147" s="37">
        <v>47</v>
      </c>
      <c r="B147" s="17" t="s">
        <v>205</v>
      </c>
      <c r="C147" s="17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28"/>
    </row>
    <row r="148" ht="15.75" spans="1:17">
      <c r="A148" s="34">
        <v>48</v>
      </c>
      <c r="B148" s="6" t="s">
        <v>168</v>
      </c>
      <c r="C148" s="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28"/>
    </row>
    <row r="149" ht="15.75" spans="1:17">
      <c r="A149" s="34">
        <v>49</v>
      </c>
      <c r="B149" s="6" t="s">
        <v>80</v>
      </c>
      <c r="C149" s="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28"/>
    </row>
    <row r="150" ht="15.75" spans="1:17">
      <c r="A150" s="34">
        <v>50</v>
      </c>
      <c r="B150" s="9" t="s">
        <v>167</v>
      </c>
      <c r="C150" s="9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28"/>
    </row>
    <row r="151" ht="15.75" spans="1:17">
      <c r="A151" s="37">
        <v>51</v>
      </c>
      <c r="B151" s="13" t="s">
        <v>170</v>
      </c>
      <c r="C151" s="14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28"/>
    </row>
    <row r="152" ht="15.75" spans="1:17">
      <c r="A152" s="34">
        <v>52</v>
      </c>
      <c r="B152" s="9" t="s">
        <v>19</v>
      </c>
      <c r="C152" s="9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28"/>
    </row>
    <row r="153" ht="15.75" spans="1:17">
      <c r="A153" s="34">
        <v>53</v>
      </c>
      <c r="B153" s="17" t="s">
        <v>73</v>
      </c>
      <c r="C153" s="17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28"/>
    </row>
    <row r="154" ht="15.75" spans="1:17">
      <c r="A154" s="34">
        <v>54</v>
      </c>
      <c r="B154" s="22" t="s">
        <v>75</v>
      </c>
      <c r="C154" s="23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28"/>
    </row>
    <row r="155" ht="15.75" spans="1:17">
      <c r="A155" s="37">
        <v>55</v>
      </c>
      <c r="B155" s="6" t="s">
        <v>192</v>
      </c>
      <c r="C155" s="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28"/>
    </row>
    <row r="156" ht="15.75" spans="1:17">
      <c r="A156" s="37">
        <v>56</v>
      </c>
      <c r="B156" s="6" t="s">
        <v>194</v>
      </c>
      <c r="C156" s="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28"/>
    </row>
    <row r="157" ht="15.75" spans="1:17">
      <c r="A157" s="34">
        <v>57</v>
      </c>
      <c r="B157" s="17" t="s">
        <v>200</v>
      </c>
      <c r="C157" s="17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28"/>
    </row>
    <row r="158" ht="15.75" spans="1:17">
      <c r="A158" s="34">
        <v>58</v>
      </c>
      <c r="B158" s="30" t="s">
        <v>210</v>
      </c>
      <c r="C158" s="30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28"/>
    </row>
    <row r="159" ht="15.75" spans="1:17">
      <c r="A159" s="38">
        <v>59</v>
      </c>
      <c r="B159" s="31" t="s">
        <v>211</v>
      </c>
      <c r="C159" s="32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41"/>
    </row>
    <row r="160" ht="15.75" spans="1:17">
      <c r="A160" s="37">
        <v>60</v>
      </c>
      <c r="B160" s="13" t="s">
        <v>231</v>
      </c>
      <c r="C160" s="14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28"/>
    </row>
    <row r="161" ht="15.75" spans="1:17">
      <c r="A161" s="34">
        <v>61</v>
      </c>
      <c r="B161" s="6" t="s">
        <v>219</v>
      </c>
      <c r="C161" s="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28"/>
    </row>
    <row r="162" ht="15.75" spans="1:17">
      <c r="A162" s="34">
        <v>62</v>
      </c>
      <c r="B162" s="31" t="s">
        <v>120</v>
      </c>
      <c r="C162" s="32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28"/>
    </row>
    <row r="163" ht="15.75" spans="1:17">
      <c r="A163" s="37">
        <v>63</v>
      </c>
      <c r="B163" s="6" t="s">
        <v>176</v>
      </c>
      <c r="C163" s="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28"/>
    </row>
    <row r="164" ht="15.75" spans="1:17">
      <c r="A164" s="38">
        <v>64</v>
      </c>
      <c r="B164" s="17" t="s">
        <v>199</v>
      </c>
      <c r="C164" s="17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28"/>
    </row>
    <row r="165" ht="15.75" spans="1:17">
      <c r="A165" s="37">
        <v>65</v>
      </c>
      <c r="B165" s="17" t="s">
        <v>201</v>
      </c>
      <c r="C165" s="17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28"/>
    </row>
    <row r="166" ht="15.75" spans="1:17">
      <c r="A166" s="34">
        <v>66</v>
      </c>
      <c r="B166" s="17" t="s">
        <v>202</v>
      </c>
      <c r="C166" s="17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28"/>
    </row>
    <row r="167" ht="15.75" spans="1:17">
      <c r="A167" s="34">
        <v>67</v>
      </c>
      <c r="B167" s="13" t="s">
        <v>203</v>
      </c>
      <c r="C167" s="14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28"/>
    </row>
    <row r="168" ht="15.75" spans="1:17">
      <c r="A168" s="37">
        <v>68</v>
      </c>
      <c r="B168" s="17" t="s">
        <v>206</v>
      </c>
      <c r="C168" s="17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28"/>
    </row>
    <row r="169" ht="15.75" spans="1:17">
      <c r="A169" s="38">
        <v>69</v>
      </c>
      <c r="B169" s="42" t="s">
        <v>207</v>
      </c>
      <c r="C169" s="17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28"/>
    </row>
    <row r="170" ht="15.75" spans="1:17">
      <c r="A170" s="37">
        <v>70</v>
      </c>
      <c r="B170" s="20" t="s">
        <v>208</v>
      </c>
      <c r="C170" s="20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28"/>
    </row>
    <row r="171" ht="15.75" spans="1:17">
      <c r="A171" s="34">
        <v>71</v>
      </c>
      <c r="B171" s="30" t="s">
        <v>209</v>
      </c>
      <c r="C171" s="30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28"/>
    </row>
    <row r="172" ht="15.75" spans="1:17">
      <c r="A172" s="34">
        <v>72</v>
      </c>
      <c r="B172" s="6" t="s">
        <v>213</v>
      </c>
      <c r="C172" s="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28"/>
    </row>
    <row r="173" ht="15.75" spans="1:17">
      <c r="A173" s="37">
        <v>73</v>
      </c>
      <c r="B173" s="6" t="s">
        <v>217</v>
      </c>
      <c r="C173" s="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28"/>
    </row>
    <row r="174" ht="15.75" spans="1:17">
      <c r="A174" s="38">
        <v>74</v>
      </c>
      <c r="B174" s="6" t="s">
        <v>218</v>
      </c>
      <c r="C174" s="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28"/>
    </row>
    <row r="175" ht="15.75" spans="1:17">
      <c r="A175" s="37">
        <v>75</v>
      </c>
      <c r="B175" s="6" t="s">
        <v>220</v>
      </c>
      <c r="C175" s="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28"/>
    </row>
    <row r="176" ht="15.75" spans="1:17">
      <c r="A176" s="34">
        <v>76</v>
      </c>
      <c r="B176" s="18" t="s">
        <v>179</v>
      </c>
      <c r="C176" s="18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28"/>
    </row>
    <row r="177" ht="15.75" spans="1:17">
      <c r="A177" s="34">
        <v>77</v>
      </c>
      <c r="B177" s="6" t="s">
        <v>182</v>
      </c>
      <c r="C177" s="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28"/>
    </row>
    <row r="178" ht="15.75" spans="1:17">
      <c r="A178" s="34">
        <v>78</v>
      </c>
      <c r="B178" s="11" t="s">
        <v>185</v>
      </c>
      <c r="C178" s="11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28"/>
    </row>
    <row r="179" ht="15.75" spans="1:17">
      <c r="A179" s="34">
        <v>79</v>
      </c>
      <c r="B179" s="11" t="s">
        <v>186</v>
      </c>
      <c r="C179" s="11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28"/>
    </row>
    <row r="180" ht="15.75" spans="1:17">
      <c r="A180" s="37">
        <v>80</v>
      </c>
      <c r="B180" s="20" t="s">
        <v>187</v>
      </c>
      <c r="C180" s="18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28"/>
    </row>
    <row r="181" ht="15.75" spans="1:17">
      <c r="A181" s="38">
        <v>81</v>
      </c>
      <c r="B181" s="22" t="s">
        <v>189</v>
      </c>
      <c r="C181" s="23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28"/>
    </row>
    <row r="182" ht="15.75" spans="1:17">
      <c r="A182" s="37">
        <v>82</v>
      </c>
      <c r="B182" s="6" t="s">
        <v>191</v>
      </c>
      <c r="C182" s="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28"/>
    </row>
    <row r="183" spans="1:17">
      <c r="A183" s="43" t="s">
        <v>232</v>
      </c>
      <c r="B183" s="43"/>
      <c r="C183" s="43"/>
      <c r="D183" s="3">
        <f t="shared" ref="D183:G183" si="3">SUM(D101:D182)</f>
        <v>0</v>
      </c>
      <c r="E183" s="3">
        <f t="shared" si="3"/>
        <v>0</v>
      </c>
      <c r="F183" s="3">
        <f t="shared" si="3"/>
        <v>0</v>
      </c>
      <c r="G183" s="3">
        <f t="shared" si="3"/>
        <v>0</v>
      </c>
      <c r="H183" s="3">
        <f t="shared" ref="H183:Q183" si="4">SUM(H101:H182)</f>
        <v>0</v>
      </c>
      <c r="I183" s="3">
        <f t="shared" si="4"/>
        <v>0</v>
      </c>
      <c r="J183" s="3">
        <f t="shared" si="4"/>
        <v>0</v>
      </c>
      <c r="K183" s="3">
        <f t="shared" si="4"/>
        <v>0</v>
      </c>
      <c r="L183" s="3">
        <f t="shared" si="4"/>
        <v>0</v>
      </c>
      <c r="M183" s="3">
        <f t="shared" si="4"/>
        <v>0</v>
      </c>
      <c r="N183" s="3">
        <f t="shared" si="4"/>
        <v>0</v>
      </c>
      <c r="O183" s="3">
        <f t="shared" si="4"/>
        <v>0</v>
      </c>
      <c r="P183" s="3">
        <f t="shared" si="4"/>
        <v>0</v>
      </c>
      <c r="Q183" s="3">
        <f t="shared" si="4"/>
        <v>0</v>
      </c>
    </row>
  </sheetData>
  <mergeCells count="144">
    <mergeCell ref="A1:Q1"/>
    <mergeCell ref="A2:Q2"/>
    <mergeCell ref="A3:Q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25:C25"/>
    <mergeCell ref="B26:C26"/>
    <mergeCell ref="B30:C30"/>
    <mergeCell ref="B32:C32"/>
    <mergeCell ref="B33:C33"/>
    <mergeCell ref="B34:C34"/>
    <mergeCell ref="B35:C35"/>
    <mergeCell ref="B36:C36"/>
    <mergeCell ref="B38:C38"/>
    <mergeCell ref="B40:C40"/>
    <mergeCell ref="B44:C44"/>
    <mergeCell ref="B45:C45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7:C67"/>
    <mergeCell ref="B68:C68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A99:C99"/>
    <mergeCell ref="B100:C100"/>
    <mergeCell ref="B102:C102"/>
    <mergeCell ref="B103:C103"/>
    <mergeCell ref="B104:C104"/>
    <mergeCell ref="B105:C105"/>
    <mergeCell ref="B106:C106"/>
    <mergeCell ref="B108:C108"/>
    <mergeCell ref="B109:C109"/>
    <mergeCell ref="B111:C111"/>
    <mergeCell ref="B112:C112"/>
    <mergeCell ref="B113:C113"/>
    <mergeCell ref="B115:C115"/>
    <mergeCell ref="B116:C116"/>
    <mergeCell ref="B117:C117"/>
    <mergeCell ref="B118:C118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8:C148"/>
    <mergeCell ref="B149:C149"/>
    <mergeCell ref="B150:C150"/>
    <mergeCell ref="B151:C151"/>
    <mergeCell ref="B152:C152"/>
    <mergeCell ref="B154:C154"/>
    <mergeCell ref="B155:C155"/>
    <mergeCell ref="B156:C156"/>
    <mergeCell ref="B158:C158"/>
    <mergeCell ref="B159:C159"/>
    <mergeCell ref="B160:C160"/>
    <mergeCell ref="B161:C161"/>
    <mergeCell ref="B162:C162"/>
    <mergeCell ref="B167:C167"/>
    <mergeCell ref="B171:C171"/>
    <mergeCell ref="B172:C172"/>
    <mergeCell ref="B173:C173"/>
    <mergeCell ref="B174:C174"/>
    <mergeCell ref="B175:C175"/>
    <mergeCell ref="B177:C177"/>
    <mergeCell ref="B178:C178"/>
    <mergeCell ref="B179:C179"/>
    <mergeCell ref="B181:C181"/>
    <mergeCell ref="B182:C182"/>
    <mergeCell ref="A183:C183"/>
    <mergeCell ref="Q99:Q100"/>
  </mergeCells>
  <pageMargins left="0.118110236220472" right="0.118110236220472" top="0" bottom="0" header="0.31496062992126" footer="0.31496062992126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6699"/>
  </sheetPr>
  <dimension ref="A1:R19"/>
  <sheetViews>
    <sheetView workbookViewId="0">
      <selection activeCell="K10" sqref="K10"/>
    </sheetView>
  </sheetViews>
  <sheetFormatPr defaultColWidth="11" defaultRowHeight="15"/>
  <cols>
    <col min="1" max="1" width="7.42857142857143" customWidth="1"/>
    <col min="5" max="5" width="13.5714285714286" customWidth="1"/>
    <col min="6" max="6" width="4.28571428571429" customWidth="1"/>
    <col min="7" max="7" width="4.85714285714286" customWidth="1"/>
    <col min="8" max="8" width="5.28571428571429" customWidth="1"/>
    <col min="9" max="11" width="4.71428571428571" customWidth="1"/>
    <col min="12" max="15" width="5.14285714285714" customWidth="1"/>
    <col min="16" max="17" width="5" customWidth="1"/>
    <col min="18" max="18" width="7.71428571428571" customWidth="1"/>
  </cols>
  <sheetData>
    <row r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19"/>
    </row>
    <row r="2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9"/>
    </row>
    <row r="3" spans="1:18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 t="s">
        <v>25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ht="18.75" spans="1:18">
      <c r="A6" s="209" t="s">
        <v>27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32"/>
      <c r="R6" s="208" t="s">
        <v>28</v>
      </c>
    </row>
    <row r="7" spans="1:18">
      <c r="A7" s="3" t="s">
        <v>4</v>
      </c>
      <c r="B7" s="3" t="s">
        <v>29</v>
      </c>
      <c r="C7" s="3"/>
      <c r="D7" s="3"/>
      <c r="E7" s="3"/>
      <c r="F7" s="49" t="s">
        <v>6</v>
      </c>
      <c r="G7" s="49" t="s">
        <v>7</v>
      </c>
      <c r="H7" s="49" t="s">
        <v>8</v>
      </c>
      <c r="I7" s="81" t="s">
        <v>9</v>
      </c>
      <c r="J7" s="81" t="s">
        <v>8</v>
      </c>
      <c r="K7" s="81" t="s">
        <v>10</v>
      </c>
      <c r="L7" s="180" t="s">
        <v>10</v>
      </c>
      <c r="M7" s="180" t="s">
        <v>9</v>
      </c>
      <c r="N7" s="180" t="s">
        <v>11</v>
      </c>
      <c r="O7" s="199" t="s">
        <v>12</v>
      </c>
      <c r="P7" s="199" t="s">
        <v>13</v>
      </c>
      <c r="Q7" s="199" t="s">
        <v>14</v>
      </c>
      <c r="R7" s="210"/>
    </row>
    <row r="8" customFormat="1" spans="1:18">
      <c r="A8" s="37">
        <v>1</v>
      </c>
      <c r="B8" s="229" t="s">
        <v>30</v>
      </c>
      <c r="C8" s="230"/>
      <c r="D8" s="230"/>
      <c r="E8" s="231"/>
      <c r="F8" s="64">
        <v>0</v>
      </c>
      <c r="G8" s="64">
        <v>0</v>
      </c>
      <c r="H8" s="64">
        <v>0</v>
      </c>
      <c r="I8" s="84">
        <v>0</v>
      </c>
      <c r="J8" s="84">
        <v>0</v>
      </c>
      <c r="K8" s="84">
        <v>0</v>
      </c>
      <c r="L8" s="181">
        <v>0</v>
      </c>
      <c r="M8" s="181">
        <v>0</v>
      </c>
      <c r="N8" s="181">
        <v>0</v>
      </c>
      <c r="O8" s="200">
        <v>0</v>
      </c>
      <c r="P8" s="200">
        <v>0</v>
      </c>
      <c r="Q8" s="200">
        <v>0</v>
      </c>
      <c r="R8" s="3">
        <f t="shared" ref="R8:R14" si="0">SUM(F8:Q8)</f>
        <v>0</v>
      </c>
    </row>
    <row r="9" spans="1:18">
      <c r="A9" s="37">
        <v>2</v>
      </c>
      <c r="B9" s="101" t="s">
        <v>31</v>
      </c>
      <c r="C9" s="101"/>
      <c r="D9" s="101"/>
      <c r="E9" s="101"/>
      <c r="F9" s="64">
        <v>0</v>
      </c>
      <c r="G9" s="64">
        <v>0</v>
      </c>
      <c r="H9" s="64">
        <v>0</v>
      </c>
      <c r="I9" s="84">
        <v>0</v>
      </c>
      <c r="J9" s="84">
        <v>0</v>
      </c>
      <c r="K9" s="84">
        <v>0</v>
      </c>
      <c r="L9" s="181">
        <v>0</v>
      </c>
      <c r="M9" s="181">
        <v>0</v>
      </c>
      <c r="N9" s="181">
        <v>0</v>
      </c>
      <c r="O9" s="200">
        <v>0</v>
      </c>
      <c r="P9" s="200">
        <v>0</v>
      </c>
      <c r="Q9" s="200">
        <v>0</v>
      </c>
      <c r="R9" s="3">
        <f t="shared" si="0"/>
        <v>0</v>
      </c>
    </row>
    <row r="10" spans="1:18">
      <c r="A10" s="37">
        <v>3</v>
      </c>
      <c r="B10" s="101" t="s">
        <v>32</v>
      </c>
      <c r="C10" s="101"/>
      <c r="D10" s="101"/>
      <c r="E10" s="101"/>
      <c r="F10" s="64">
        <v>0</v>
      </c>
      <c r="G10" s="64">
        <v>0</v>
      </c>
      <c r="H10" s="64">
        <v>0</v>
      </c>
      <c r="I10" s="84">
        <v>0</v>
      </c>
      <c r="J10" s="84">
        <v>0</v>
      </c>
      <c r="K10" s="84">
        <v>0</v>
      </c>
      <c r="L10" s="181">
        <v>0</v>
      </c>
      <c r="M10" s="181">
        <v>0</v>
      </c>
      <c r="N10" s="181">
        <v>0</v>
      </c>
      <c r="O10" s="200">
        <v>0</v>
      </c>
      <c r="P10" s="200">
        <v>0</v>
      </c>
      <c r="Q10" s="200">
        <v>0</v>
      </c>
      <c r="R10" s="3">
        <f t="shared" si="0"/>
        <v>0</v>
      </c>
    </row>
    <row r="11" spans="1:18">
      <c r="A11" s="37">
        <v>4</v>
      </c>
      <c r="B11" s="101" t="s">
        <v>33</v>
      </c>
      <c r="C11" s="101"/>
      <c r="D11" s="101"/>
      <c r="E11" s="101"/>
      <c r="F11" s="64">
        <v>0</v>
      </c>
      <c r="G11" s="64">
        <v>0</v>
      </c>
      <c r="H11" s="64">
        <v>0</v>
      </c>
      <c r="I11" s="84">
        <v>0</v>
      </c>
      <c r="J11" s="84">
        <v>0</v>
      </c>
      <c r="K11" s="84">
        <v>0</v>
      </c>
      <c r="L11" s="181">
        <v>0</v>
      </c>
      <c r="M11" s="181">
        <v>0</v>
      </c>
      <c r="N11" s="181">
        <v>0</v>
      </c>
      <c r="O11" s="200">
        <v>0</v>
      </c>
      <c r="P11" s="200">
        <v>0</v>
      </c>
      <c r="Q11" s="200">
        <v>0</v>
      </c>
      <c r="R11" s="3">
        <f t="shared" si="0"/>
        <v>0</v>
      </c>
    </row>
    <row r="12" customFormat="1" spans="1:18">
      <c r="A12" s="37">
        <v>5</v>
      </c>
      <c r="B12" s="186" t="s">
        <v>34</v>
      </c>
      <c r="C12" s="187"/>
      <c r="D12" s="187"/>
      <c r="E12" s="188"/>
      <c r="F12" s="64">
        <v>0</v>
      </c>
      <c r="G12" s="64">
        <v>0</v>
      </c>
      <c r="H12" s="64">
        <v>0</v>
      </c>
      <c r="I12" s="84">
        <v>0</v>
      </c>
      <c r="J12" s="84">
        <v>0</v>
      </c>
      <c r="K12" s="84">
        <v>0</v>
      </c>
      <c r="L12" s="181">
        <v>0</v>
      </c>
      <c r="M12" s="181">
        <v>0</v>
      </c>
      <c r="N12" s="181">
        <v>0</v>
      </c>
      <c r="O12" s="200">
        <v>0</v>
      </c>
      <c r="P12" s="200">
        <v>0</v>
      </c>
      <c r="Q12" s="200">
        <v>0</v>
      </c>
      <c r="R12" s="3">
        <f t="shared" si="0"/>
        <v>0</v>
      </c>
    </row>
    <row r="13" spans="1:18">
      <c r="A13" s="37">
        <v>6</v>
      </c>
      <c r="B13" s="189" t="s">
        <v>35</v>
      </c>
      <c r="C13" s="189"/>
      <c r="D13" s="189"/>
      <c r="E13" s="189"/>
      <c r="F13" s="64">
        <v>0</v>
      </c>
      <c r="G13" s="64">
        <v>0</v>
      </c>
      <c r="H13" s="64">
        <v>0</v>
      </c>
      <c r="I13" s="84">
        <v>0</v>
      </c>
      <c r="J13" s="84">
        <v>0</v>
      </c>
      <c r="K13" s="84">
        <v>0</v>
      </c>
      <c r="L13" s="181">
        <v>0</v>
      </c>
      <c r="M13" s="181">
        <v>0</v>
      </c>
      <c r="N13" s="181">
        <v>0</v>
      </c>
      <c r="O13" s="200">
        <v>0</v>
      </c>
      <c r="P13" s="200">
        <v>0</v>
      </c>
      <c r="Q13" s="200">
        <v>0</v>
      </c>
      <c r="R13" s="3">
        <f t="shared" si="0"/>
        <v>0</v>
      </c>
    </row>
    <row r="14" spans="1:18">
      <c r="A14" s="207"/>
      <c r="B14" s="77" t="s">
        <v>24</v>
      </c>
      <c r="C14" s="78"/>
      <c r="D14" s="78"/>
      <c r="E14" s="79"/>
      <c r="F14" s="49">
        <f>SUM(F8:F13)</f>
        <v>0</v>
      </c>
      <c r="G14" s="49">
        <f t="shared" ref="G14:Q14" si="1">SUM(G8:G13)</f>
        <v>0</v>
      </c>
      <c r="H14" s="49">
        <f t="shared" si="1"/>
        <v>0</v>
      </c>
      <c r="I14" s="81">
        <f t="shared" si="1"/>
        <v>0</v>
      </c>
      <c r="J14" s="81">
        <f t="shared" si="1"/>
        <v>0</v>
      </c>
      <c r="K14" s="81">
        <f t="shared" si="1"/>
        <v>0</v>
      </c>
      <c r="L14" s="180">
        <f t="shared" si="1"/>
        <v>0</v>
      </c>
      <c r="M14" s="180">
        <f t="shared" si="1"/>
        <v>0</v>
      </c>
      <c r="N14" s="180">
        <f t="shared" si="1"/>
        <v>0</v>
      </c>
      <c r="O14" s="199">
        <f t="shared" si="1"/>
        <v>0</v>
      </c>
      <c r="P14" s="199">
        <f t="shared" si="1"/>
        <v>0</v>
      </c>
      <c r="Q14" s="199">
        <f t="shared" si="1"/>
        <v>0</v>
      </c>
      <c r="R14" s="3">
        <f t="shared" si="0"/>
        <v>0</v>
      </c>
    </row>
    <row r="15" spans="2:17"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</row>
    <row r="19" ht="14.25" customHeight="1"/>
  </sheetData>
  <mergeCells count="16">
    <mergeCell ref="A1:Q1"/>
    <mergeCell ref="A2:Q2"/>
    <mergeCell ref="A3:R3"/>
    <mergeCell ref="A4:R4"/>
    <mergeCell ref="A5:R5"/>
    <mergeCell ref="A6:Q6"/>
    <mergeCell ref="B7:E7"/>
    <mergeCell ref="B8:E8"/>
    <mergeCell ref="B9:E9"/>
    <mergeCell ref="B10:E10"/>
    <mergeCell ref="B11:E11"/>
    <mergeCell ref="B12:E12"/>
    <mergeCell ref="B13:E13"/>
    <mergeCell ref="B14:E14"/>
    <mergeCell ref="B15:Q15"/>
    <mergeCell ref="R6:R7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</sheetPr>
  <dimension ref="A1:P15"/>
  <sheetViews>
    <sheetView workbookViewId="0">
      <selection activeCell="J7" sqref="J7:O14"/>
    </sheetView>
  </sheetViews>
  <sheetFormatPr defaultColWidth="11" defaultRowHeight="15"/>
  <cols>
    <col min="1" max="1" width="6.85714285714286" customWidth="1"/>
    <col min="2" max="2" width="20.5714285714286" customWidth="1"/>
    <col min="3" max="3" width="27.1428571428571" customWidth="1"/>
    <col min="4" max="4" width="5.57142857142857" customWidth="1"/>
    <col min="5" max="5" width="5" customWidth="1"/>
    <col min="6" max="6" width="6" customWidth="1"/>
    <col min="7" max="7" width="4.42857142857143" customWidth="1"/>
    <col min="8" max="8" width="5" customWidth="1"/>
    <col min="9" max="9" width="4.57142857142857" customWidth="1"/>
    <col min="10" max="10" width="4.14285714285714" customWidth="1"/>
    <col min="11" max="11" width="4.28571428571429" customWidth="1"/>
    <col min="12" max="12" width="3.85714285714286" customWidth="1"/>
    <col min="13" max="13" width="4.57142857142857" customWidth="1"/>
    <col min="14" max="14" width="4.28571428571429" customWidth="1"/>
    <col min="15" max="15" width="4.42857142857143" customWidth="1"/>
    <col min="16" max="16" width="7.28571428571429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222" t="s">
        <v>36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3"/>
    </row>
    <row r="5" customFormat="1" spans="1:16">
      <c r="A5" s="222" t="s">
        <v>37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2"/>
      <c r="O5" s="222"/>
      <c r="P5" s="222"/>
    </row>
    <row r="6" spans="1:16">
      <c r="A6" s="48" t="s">
        <v>4</v>
      </c>
      <c r="B6" s="3" t="s">
        <v>5</v>
      </c>
      <c r="C6" s="3"/>
      <c r="D6" s="122" t="s">
        <v>6</v>
      </c>
      <c r="E6" s="122" t="s">
        <v>7</v>
      </c>
      <c r="F6" s="122" t="s">
        <v>8</v>
      </c>
      <c r="G6" s="107" t="s">
        <v>9</v>
      </c>
      <c r="H6" s="107" t="s">
        <v>8</v>
      </c>
      <c r="I6" s="107" t="s">
        <v>10</v>
      </c>
      <c r="J6" s="224" t="s">
        <v>10</v>
      </c>
      <c r="K6" s="224" t="s">
        <v>9</v>
      </c>
      <c r="L6" s="224" t="s">
        <v>11</v>
      </c>
      <c r="M6" s="225" t="s">
        <v>12</v>
      </c>
      <c r="N6" s="225" t="s">
        <v>13</v>
      </c>
      <c r="O6" s="225" t="s">
        <v>14</v>
      </c>
      <c r="P6" s="109" t="s">
        <v>28</v>
      </c>
    </row>
    <row r="7" spans="1:16">
      <c r="A7" s="3">
        <v>1</v>
      </c>
      <c r="B7" s="101" t="s">
        <v>38</v>
      </c>
      <c r="C7" s="101"/>
      <c r="D7" s="54">
        <v>0</v>
      </c>
      <c r="E7" s="54">
        <v>0</v>
      </c>
      <c r="F7" s="54">
        <v>0</v>
      </c>
      <c r="G7" s="85">
        <v>0</v>
      </c>
      <c r="H7" s="85">
        <v>0</v>
      </c>
      <c r="I7" s="85">
        <v>0</v>
      </c>
      <c r="J7" s="226">
        <v>0</v>
      </c>
      <c r="K7" s="226">
        <v>0</v>
      </c>
      <c r="L7" s="226">
        <v>0</v>
      </c>
      <c r="M7" s="227">
        <v>0</v>
      </c>
      <c r="N7" s="227">
        <v>0</v>
      </c>
      <c r="O7" s="228">
        <v>0</v>
      </c>
      <c r="P7" s="3">
        <f>SUM(G7:O7)</f>
        <v>0</v>
      </c>
    </row>
    <row r="8" spans="1:16">
      <c r="A8" s="3">
        <v>2</v>
      </c>
      <c r="B8" s="101" t="s">
        <v>39</v>
      </c>
      <c r="C8" s="101"/>
      <c r="D8" s="54">
        <v>0</v>
      </c>
      <c r="E8" s="54">
        <v>0</v>
      </c>
      <c r="F8" s="54">
        <v>0</v>
      </c>
      <c r="G8" s="85">
        <v>0</v>
      </c>
      <c r="H8" s="85">
        <v>0</v>
      </c>
      <c r="I8" s="85">
        <v>0</v>
      </c>
      <c r="J8" s="226">
        <v>0</v>
      </c>
      <c r="K8" s="226">
        <v>0</v>
      </c>
      <c r="L8" s="226">
        <v>0</v>
      </c>
      <c r="M8" s="227">
        <v>0</v>
      </c>
      <c r="N8" s="227">
        <v>0</v>
      </c>
      <c r="O8" s="228">
        <v>0</v>
      </c>
      <c r="P8" s="3">
        <f t="shared" ref="P8:P14" si="0">SUM(D8:O8)</f>
        <v>0</v>
      </c>
    </row>
    <row r="9" spans="1:16">
      <c r="A9" s="3">
        <v>3</v>
      </c>
      <c r="B9" s="101" t="s">
        <v>40</v>
      </c>
      <c r="C9" s="101"/>
      <c r="D9" s="54">
        <v>0</v>
      </c>
      <c r="E9" s="54">
        <v>0</v>
      </c>
      <c r="F9" s="54">
        <v>0</v>
      </c>
      <c r="G9" s="85">
        <v>0</v>
      </c>
      <c r="H9" s="85">
        <v>0</v>
      </c>
      <c r="I9" s="85">
        <v>0</v>
      </c>
      <c r="J9" s="226">
        <v>0</v>
      </c>
      <c r="K9" s="226">
        <v>0</v>
      </c>
      <c r="L9" s="226">
        <v>0</v>
      </c>
      <c r="M9" s="227">
        <v>0</v>
      </c>
      <c r="N9" s="227">
        <v>0</v>
      </c>
      <c r="O9" s="228">
        <v>0</v>
      </c>
      <c r="P9" s="3">
        <f t="shared" si="0"/>
        <v>0</v>
      </c>
    </row>
    <row r="10" spans="1:16">
      <c r="A10" s="3">
        <v>4</v>
      </c>
      <c r="B10" s="101" t="s">
        <v>21</v>
      </c>
      <c r="C10" s="101"/>
      <c r="D10" s="54">
        <v>0</v>
      </c>
      <c r="E10" s="54">
        <v>0</v>
      </c>
      <c r="F10" s="54">
        <v>0</v>
      </c>
      <c r="G10" s="85">
        <v>0</v>
      </c>
      <c r="H10" s="85">
        <v>0</v>
      </c>
      <c r="I10" s="85">
        <v>0</v>
      </c>
      <c r="J10" s="226">
        <v>0</v>
      </c>
      <c r="K10" s="226">
        <v>0</v>
      </c>
      <c r="L10" s="226">
        <v>0</v>
      </c>
      <c r="M10" s="227">
        <v>0</v>
      </c>
      <c r="N10" s="227">
        <v>0</v>
      </c>
      <c r="O10" s="228">
        <v>0</v>
      </c>
      <c r="P10" s="3">
        <f t="shared" si="0"/>
        <v>0</v>
      </c>
    </row>
    <row r="11" customFormat="1" spans="1:16">
      <c r="A11" s="3">
        <v>5</v>
      </c>
      <c r="B11" s="186" t="s">
        <v>41</v>
      </c>
      <c r="C11" s="188"/>
      <c r="D11" s="54">
        <v>0</v>
      </c>
      <c r="E11" s="54">
        <v>0</v>
      </c>
      <c r="F11" s="54">
        <v>0</v>
      </c>
      <c r="G11" s="85">
        <v>0</v>
      </c>
      <c r="H11" s="85">
        <v>0</v>
      </c>
      <c r="I11" s="85">
        <v>0</v>
      </c>
      <c r="J11" s="226">
        <v>0</v>
      </c>
      <c r="K11" s="226">
        <v>0</v>
      </c>
      <c r="L11" s="226">
        <v>0</v>
      </c>
      <c r="M11" s="227">
        <v>0</v>
      </c>
      <c r="N11" s="227">
        <v>0</v>
      </c>
      <c r="O11" s="228">
        <v>0</v>
      </c>
      <c r="P11" s="3">
        <f t="shared" si="0"/>
        <v>0</v>
      </c>
    </row>
    <row r="12" customFormat="1" spans="1:16">
      <c r="A12" s="3">
        <v>6</v>
      </c>
      <c r="B12" s="186" t="s">
        <v>42</v>
      </c>
      <c r="C12" s="188"/>
      <c r="D12" s="54">
        <v>0</v>
      </c>
      <c r="E12" s="54">
        <v>0</v>
      </c>
      <c r="F12" s="54">
        <v>0</v>
      </c>
      <c r="G12" s="85">
        <v>0</v>
      </c>
      <c r="H12" s="85">
        <v>0</v>
      </c>
      <c r="I12" s="85">
        <v>0</v>
      </c>
      <c r="J12" s="226">
        <v>0</v>
      </c>
      <c r="K12" s="226">
        <v>0</v>
      </c>
      <c r="L12" s="226">
        <v>0</v>
      </c>
      <c r="M12" s="227">
        <v>0</v>
      </c>
      <c r="N12" s="227">
        <v>0</v>
      </c>
      <c r="O12" s="228">
        <v>0</v>
      </c>
      <c r="P12" s="3">
        <f t="shared" si="0"/>
        <v>0</v>
      </c>
    </row>
    <row r="13" spans="1:16">
      <c r="A13" s="3">
        <v>7</v>
      </c>
      <c r="B13" s="101" t="s">
        <v>43</v>
      </c>
      <c r="C13" s="101"/>
      <c r="D13" s="54">
        <v>0</v>
      </c>
      <c r="E13" s="54">
        <v>0</v>
      </c>
      <c r="F13" s="54">
        <v>0</v>
      </c>
      <c r="G13" s="84">
        <v>0</v>
      </c>
      <c r="H13" s="84">
        <v>0</v>
      </c>
      <c r="I13" s="84">
        <v>0</v>
      </c>
      <c r="J13" s="226">
        <v>0</v>
      </c>
      <c r="K13" s="226">
        <v>0</v>
      </c>
      <c r="L13" s="226">
        <v>0</v>
      </c>
      <c r="M13" s="227">
        <v>0</v>
      </c>
      <c r="N13" s="227">
        <v>0</v>
      </c>
      <c r="O13" s="228">
        <v>0</v>
      </c>
      <c r="P13" s="3">
        <f t="shared" si="0"/>
        <v>0</v>
      </c>
    </row>
    <row r="14" spans="1:16">
      <c r="A14" s="3">
        <v>8</v>
      </c>
      <c r="B14" s="216" t="s">
        <v>44</v>
      </c>
      <c r="C14" s="101"/>
      <c r="D14" s="54">
        <v>0</v>
      </c>
      <c r="E14" s="54">
        <v>0</v>
      </c>
      <c r="F14" s="54">
        <v>0</v>
      </c>
      <c r="G14" s="85">
        <v>0</v>
      </c>
      <c r="H14" s="85">
        <v>0</v>
      </c>
      <c r="I14" s="85">
        <v>0</v>
      </c>
      <c r="J14" s="226">
        <v>0</v>
      </c>
      <c r="K14" s="226">
        <v>0</v>
      </c>
      <c r="L14" s="226">
        <v>0</v>
      </c>
      <c r="M14" s="227">
        <v>0</v>
      </c>
      <c r="N14" s="227">
        <v>0</v>
      </c>
      <c r="O14" s="228">
        <v>0</v>
      </c>
      <c r="P14" s="3">
        <f t="shared" si="0"/>
        <v>0</v>
      </c>
    </row>
    <row r="15" spans="1:16">
      <c r="A15" s="3"/>
      <c r="B15" s="3" t="s">
        <v>24</v>
      </c>
      <c r="C15" s="3"/>
      <c r="D15" s="122">
        <f>SUM(D8:D14)</f>
        <v>0</v>
      </c>
      <c r="E15" s="122">
        <f>SUM(E8:E14)</f>
        <v>0</v>
      </c>
      <c r="F15" s="122">
        <f>SUM(F8:F14)</f>
        <v>0</v>
      </c>
      <c r="G15" s="107">
        <f t="shared" ref="G15:P15" si="1">SUM(G7:G14)</f>
        <v>0</v>
      </c>
      <c r="H15" s="107">
        <f t="shared" si="1"/>
        <v>0</v>
      </c>
      <c r="I15" s="107">
        <f t="shared" si="1"/>
        <v>0</v>
      </c>
      <c r="J15" s="224">
        <f t="shared" si="1"/>
        <v>0</v>
      </c>
      <c r="K15" s="224">
        <f t="shared" si="1"/>
        <v>0</v>
      </c>
      <c r="L15" s="224">
        <f t="shared" si="1"/>
        <v>0</v>
      </c>
      <c r="M15" s="225">
        <f t="shared" si="1"/>
        <v>0</v>
      </c>
      <c r="N15" s="225">
        <f t="shared" si="1"/>
        <v>0</v>
      </c>
      <c r="O15" s="225">
        <f t="shared" si="1"/>
        <v>0</v>
      </c>
      <c r="P15" s="48">
        <f t="shared" si="1"/>
        <v>0</v>
      </c>
    </row>
  </sheetData>
  <mergeCells count="14">
    <mergeCell ref="A1:N1"/>
    <mergeCell ref="A2:P2"/>
    <mergeCell ref="A3:P3"/>
    <mergeCell ref="A4:O4"/>
    <mergeCell ref="A5:P5"/>
    <mergeCell ref="B6:C6"/>
    <mergeCell ref="B7:C7"/>
    <mergeCell ref="B8:C8"/>
    <mergeCell ref="B9:C9"/>
    <mergeCell ref="B10:C10"/>
    <mergeCell ref="B11:C11"/>
    <mergeCell ref="B13:C13"/>
    <mergeCell ref="B14:C14"/>
    <mergeCell ref="B15:C15"/>
  </mergeCells>
  <pageMargins left="0.905511811023622" right="0.708661417322835" top="0.748031496062992" bottom="0.748031496062992" header="0.31496062992126" footer="0.31496062992126"/>
  <pageSetup paperSize="9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-0.499984740745262"/>
  </sheetPr>
  <dimension ref="A1:P35"/>
  <sheetViews>
    <sheetView workbookViewId="0">
      <selection activeCell="J7" sqref="J7:O19"/>
    </sheetView>
  </sheetViews>
  <sheetFormatPr defaultColWidth="11" defaultRowHeight="15"/>
  <cols>
    <col min="1" max="1" width="4.85714285714286" customWidth="1"/>
    <col min="2" max="2" width="32.8571428571429" customWidth="1"/>
    <col min="3" max="3" width="19.2857142857143" customWidth="1"/>
    <col min="4" max="4" width="5.28571428571429" customWidth="1"/>
    <col min="5" max="5" width="5.42857142857143" customWidth="1"/>
    <col min="6" max="6" width="5.28571428571429" customWidth="1"/>
    <col min="7" max="7" width="4.57142857142857" customWidth="1"/>
    <col min="8" max="8" width="4.42857142857143" customWidth="1"/>
    <col min="9" max="9" width="4.71428571428571" customWidth="1"/>
    <col min="10" max="10" width="4.85714285714286" customWidth="1"/>
    <col min="11" max="11" width="4.57142857142857" customWidth="1"/>
    <col min="12" max="13" width="4.71428571428571" customWidth="1"/>
    <col min="14" max="14" width="5" customWidth="1"/>
    <col min="15" max="15" width="5.28571428571429" customWidth="1"/>
    <col min="16" max="16" width="6.85714285714286" customWidth="1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</row>
    <row r="6" spans="1:16">
      <c r="A6" s="48" t="s">
        <v>4</v>
      </c>
      <c r="B6" s="3" t="s">
        <v>5</v>
      </c>
      <c r="C6" s="3"/>
      <c r="D6" s="122" t="s">
        <v>6</v>
      </c>
      <c r="E6" s="122" t="s">
        <v>7</v>
      </c>
      <c r="F6" s="122" t="s">
        <v>8</v>
      </c>
      <c r="G6" s="213" t="s">
        <v>9</v>
      </c>
      <c r="H6" s="213" t="s">
        <v>8</v>
      </c>
      <c r="I6" s="213" t="s">
        <v>10</v>
      </c>
      <c r="J6" s="219" t="s">
        <v>10</v>
      </c>
      <c r="K6" s="219" t="s">
        <v>9</v>
      </c>
      <c r="L6" s="219" t="s">
        <v>11</v>
      </c>
      <c r="M6" s="107" t="s">
        <v>12</v>
      </c>
      <c r="N6" s="107" t="s">
        <v>13</v>
      </c>
      <c r="O6" s="107" t="s">
        <v>14</v>
      </c>
      <c r="P6" s="109" t="s">
        <v>28</v>
      </c>
    </row>
    <row r="7" spans="1:16">
      <c r="A7" s="48">
        <v>1</v>
      </c>
      <c r="B7" s="214" t="s">
        <v>45</v>
      </c>
      <c r="C7" s="214"/>
      <c r="D7" s="115">
        <v>0</v>
      </c>
      <c r="E7" s="115">
        <v>0</v>
      </c>
      <c r="F7" s="115">
        <v>0</v>
      </c>
      <c r="G7" s="215">
        <v>0</v>
      </c>
      <c r="H7" s="215">
        <v>0</v>
      </c>
      <c r="I7" s="215">
        <v>0</v>
      </c>
      <c r="J7" s="220">
        <v>0</v>
      </c>
      <c r="K7" s="220">
        <v>0</v>
      </c>
      <c r="L7" s="220">
        <v>0</v>
      </c>
      <c r="M7" s="85">
        <v>0</v>
      </c>
      <c r="N7" s="85">
        <v>0</v>
      </c>
      <c r="O7" s="87">
        <v>0</v>
      </c>
      <c r="P7" s="3">
        <f>SUM(D7:O7)</f>
        <v>0</v>
      </c>
    </row>
    <row r="8" spans="1:16">
      <c r="A8" s="3">
        <v>2</v>
      </c>
      <c r="B8" s="101" t="s">
        <v>46</v>
      </c>
      <c r="C8" s="101"/>
      <c r="D8" s="115">
        <v>0</v>
      </c>
      <c r="E8" s="115">
        <v>0</v>
      </c>
      <c r="F8" s="115">
        <v>0</v>
      </c>
      <c r="G8" s="215">
        <v>0</v>
      </c>
      <c r="H8" s="215">
        <v>0</v>
      </c>
      <c r="I8" s="215">
        <v>0</v>
      </c>
      <c r="J8" s="220">
        <v>0</v>
      </c>
      <c r="K8" s="220">
        <v>0</v>
      </c>
      <c r="L8" s="220">
        <v>0</v>
      </c>
      <c r="M8" s="85">
        <v>0</v>
      </c>
      <c r="N8" s="85">
        <v>0</v>
      </c>
      <c r="O8" s="87">
        <v>0</v>
      </c>
      <c r="P8" s="3">
        <f t="shared" ref="P8:P19" si="0">SUM(D8:O8)</f>
        <v>0</v>
      </c>
    </row>
    <row r="9" customFormat="1" spans="1:16">
      <c r="A9" s="48">
        <v>3</v>
      </c>
      <c r="B9" s="101" t="s">
        <v>47</v>
      </c>
      <c r="C9" s="101"/>
      <c r="D9" s="115"/>
      <c r="E9" s="115"/>
      <c r="F9" s="115"/>
      <c r="G9" s="215"/>
      <c r="H9" s="215"/>
      <c r="I9" s="215"/>
      <c r="J9" s="220">
        <v>0</v>
      </c>
      <c r="K9" s="220">
        <v>0</v>
      </c>
      <c r="L9" s="220">
        <v>0</v>
      </c>
      <c r="M9" s="85">
        <v>0</v>
      </c>
      <c r="N9" s="85">
        <v>0</v>
      </c>
      <c r="O9" s="87">
        <v>0</v>
      </c>
      <c r="P9" s="3"/>
    </row>
    <row r="10" spans="1:16">
      <c r="A10" s="3">
        <v>4</v>
      </c>
      <c r="B10" s="101" t="s">
        <v>16</v>
      </c>
      <c r="C10" s="101"/>
      <c r="D10" s="115">
        <v>0</v>
      </c>
      <c r="E10" s="115">
        <v>0</v>
      </c>
      <c r="F10" s="115" t="s">
        <v>12</v>
      </c>
      <c r="G10" s="215">
        <v>0</v>
      </c>
      <c r="H10" s="215">
        <v>0</v>
      </c>
      <c r="I10" s="215">
        <v>0</v>
      </c>
      <c r="J10" s="220">
        <v>0</v>
      </c>
      <c r="K10" s="220">
        <v>0</v>
      </c>
      <c r="L10" s="220">
        <v>0</v>
      </c>
      <c r="M10" s="85">
        <v>0</v>
      </c>
      <c r="N10" s="85">
        <v>0</v>
      </c>
      <c r="O10" s="87">
        <v>0</v>
      </c>
      <c r="P10" s="3">
        <f t="shared" si="0"/>
        <v>0</v>
      </c>
    </row>
    <row r="11" spans="1:16">
      <c r="A11" s="48">
        <v>5</v>
      </c>
      <c r="B11" s="101" t="s">
        <v>48</v>
      </c>
      <c r="C11" s="101"/>
      <c r="D11" s="115">
        <v>0</v>
      </c>
      <c r="E11" s="115">
        <v>0</v>
      </c>
      <c r="F11" s="115">
        <v>0</v>
      </c>
      <c r="G11" s="215">
        <v>0</v>
      </c>
      <c r="H11" s="215">
        <v>0</v>
      </c>
      <c r="I11" s="215">
        <v>0</v>
      </c>
      <c r="J11" s="220">
        <v>0</v>
      </c>
      <c r="K11" s="220">
        <v>0</v>
      </c>
      <c r="L11" s="220">
        <v>0</v>
      </c>
      <c r="M11" s="85">
        <v>0</v>
      </c>
      <c r="N11" s="85">
        <v>0</v>
      </c>
      <c r="O11" s="87">
        <v>0</v>
      </c>
      <c r="P11" s="3">
        <f t="shared" si="0"/>
        <v>0</v>
      </c>
    </row>
    <row r="12" spans="1:16">
      <c r="A12" s="3">
        <v>6</v>
      </c>
      <c r="B12" s="101" t="s">
        <v>39</v>
      </c>
      <c r="C12" s="101"/>
      <c r="D12" s="115">
        <v>0</v>
      </c>
      <c r="E12" s="115">
        <v>0</v>
      </c>
      <c r="F12" s="115">
        <v>0</v>
      </c>
      <c r="G12" s="215">
        <v>0</v>
      </c>
      <c r="H12" s="215">
        <v>0</v>
      </c>
      <c r="I12" s="215">
        <v>0</v>
      </c>
      <c r="J12" s="220">
        <v>0</v>
      </c>
      <c r="K12" s="220">
        <v>0</v>
      </c>
      <c r="L12" s="220">
        <v>0</v>
      </c>
      <c r="M12" s="85">
        <v>0</v>
      </c>
      <c r="N12" s="85">
        <v>0</v>
      </c>
      <c r="O12" s="87">
        <v>0</v>
      </c>
      <c r="P12" s="3">
        <f t="shared" si="0"/>
        <v>0</v>
      </c>
    </row>
    <row r="13" customFormat="1" spans="1:16">
      <c r="A13" s="48">
        <v>7</v>
      </c>
      <c r="B13" s="186" t="s">
        <v>49</v>
      </c>
      <c r="C13" s="188"/>
      <c r="D13" s="115">
        <v>0</v>
      </c>
      <c r="E13" s="115">
        <v>0</v>
      </c>
      <c r="F13" s="115">
        <v>0</v>
      </c>
      <c r="G13" s="215">
        <v>0</v>
      </c>
      <c r="H13" s="215">
        <v>0</v>
      </c>
      <c r="I13" s="215">
        <v>0</v>
      </c>
      <c r="J13" s="220">
        <v>0</v>
      </c>
      <c r="K13" s="220">
        <v>0</v>
      </c>
      <c r="L13" s="220">
        <v>0</v>
      </c>
      <c r="M13" s="85">
        <v>0</v>
      </c>
      <c r="N13" s="85">
        <v>0</v>
      </c>
      <c r="O13" s="87">
        <v>0</v>
      </c>
      <c r="P13" s="3">
        <f t="shared" si="0"/>
        <v>0</v>
      </c>
    </row>
    <row r="14" customFormat="1" spans="1:16">
      <c r="A14" s="3">
        <v>8</v>
      </c>
      <c r="B14" s="186" t="s">
        <v>50</v>
      </c>
      <c r="C14" s="188"/>
      <c r="D14" s="115">
        <v>0</v>
      </c>
      <c r="E14" s="115">
        <v>0</v>
      </c>
      <c r="F14" s="115">
        <v>0</v>
      </c>
      <c r="G14" s="215">
        <v>0</v>
      </c>
      <c r="H14" s="215">
        <v>0</v>
      </c>
      <c r="I14" s="215">
        <v>0</v>
      </c>
      <c r="J14" s="220">
        <v>0</v>
      </c>
      <c r="K14" s="220">
        <v>0</v>
      </c>
      <c r="L14" s="220">
        <v>0</v>
      </c>
      <c r="M14" s="85">
        <v>0</v>
      </c>
      <c r="N14" s="85">
        <v>0</v>
      </c>
      <c r="O14" s="87">
        <v>0</v>
      </c>
      <c r="P14" s="3">
        <f t="shared" si="0"/>
        <v>0</v>
      </c>
    </row>
    <row r="15" customFormat="1" spans="1:16">
      <c r="A15" s="48">
        <v>9</v>
      </c>
      <c r="B15" s="186" t="s">
        <v>51</v>
      </c>
      <c r="C15" s="188"/>
      <c r="D15" s="115"/>
      <c r="E15" s="115"/>
      <c r="F15" s="115"/>
      <c r="G15" s="215"/>
      <c r="H15" s="215"/>
      <c r="I15" s="215"/>
      <c r="J15" s="220">
        <v>0</v>
      </c>
      <c r="K15" s="220">
        <v>0</v>
      </c>
      <c r="L15" s="220">
        <v>0</v>
      </c>
      <c r="M15" s="85">
        <v>0</v>
      </c>
      <c r="N15" s="85">
        <v>0</v>
      </c>
      <c r="O15" s="87">
        <v>0</v>
      </c>
      <c r="P15" s="3"/>
    </row>
    <row r="16" spans="1:16">
      <c r="A16" s="3">
        <v>10</v>
      </c>
      <c r="B16" s="101" t="s">
        <v>21</v>
      </c>
      <c r="C16" s="101"/>
      <c r="D16" s="115">
        <v>0</v>
      </c>
      <c r="E16" s="115">
        <v>0</v>
      </c>
      <c r="F16" s="115">
        <v>0</v>
      </c>
      <c r="G16" s="215">
        <v>0</v>
      </c>
      <c r="H16" s="215">
        <v>0</v>
      </c>
      <c r="I16" s="215">
        <v>0</v>
      </c>
      <c r="J16" s="220">
        <v>0</v>
      </c>
      <c r="K16" s="220">
        <v>0</v>
      </c>
      <c r="L16" s="220">
        <v>0</v>
      </c>
      <c r="M16" s="85">
        <v>0</v>
      </c>
      <c r="N16" s="85">
        <v>0</v>
      </c>
      <c r="O16" s="87">
        <v>0</v>
      </c>
      <c r="P16" s="3">
        <f t="shared" si="0"/>
        <v>0</v>
      </c>
    </row>
    <row r="17" spans="1:16">
      <c r="A17" s="48">
        <v>11</v>
      </c>
      <c r="B17" s="179" t="s">
        <v>52</v>
      </c>
      <c r="C17" s="179"/>
      <c r="D17" s="115">
        <v>0</v>
      </c>
      <c r="E17" s="115">
        <v>0</v>
      </c>
      <c r="F17" s="115">
        <v>0</v>
      </c>
      <c r="G17" s="181">
        <v>0</v>
      </c>
      <c r="H17" s="181">
        <v>0</v>
      </c>
      <c r="I17" s="221">
        <v>0</v>
      </c>
      <c r="J17" s="220">
        <v>0</v>
      </c>
      <c r="K17" s="220">
        <v>0</v>
      </c>
      <c r="L17" s="220">
        <v>0</v>
      </c>
      <c r="M17" s="85">
        <v>0</v>
      </c>
      <c r="N17" s="85">
        <v>0</v>
      </c>
      <c r="O17" s="87">
        <v>0</v>
      </c>
      <c r="P17" s="3">
        <f t="shared" si="0"/>
        <v>0</v>
      </c>
    </row>
    <row r="18" spans="1:16">
      <c r="A18" s="3">
        <v>12</v>
      </c>
      <c r="B18" s="101" t="s">
        <v>53</v>
      </c>
      <c r="C18" s="101"/>
      <c r="D18" s="115">
        <v>0</v>
      </c>
      <c r="E18" s="115">
        <v>0</v>
      </c>
      <c r="F18" s="115">
        <v>0</v>
      </c>
      <c r="G18" s="181">
        <v>0</v>
      </c>
      <c r="H18" s="181">
        <v>0</v>
      </c>
      <c r="I18" s="221">
        <v>0</v>
      </c>
      <c r="J18" s="220">
        <v>0</v>
      </c>
      <c r="K18" s="220">
        <v>0</v>
      </c>
      <c r="L18" s="220">
        <v>0</v>
      </c>
      <c r="M18" s="85">
        <v>0</v>
      </c>
      <c r="N18" s="85">
        <v>0</v>
      </c>
      <c r="O18" s="87">
        <v>0</v>
      </c>
      <c r="P18" s="3">
        <f t="shared" si="0"/>
        <v>0</v>
      </c>
    </row>
    <row r="19" spans="1:16">
      <c r="A19" s="48">
        <v>13</v>
      </c>
      <c r="B19" s="216" t="s">
        <v>44</v>
      </c>
      <c r="C19" s="101"/>
      <c r="D19" s="115">
        <v>0</v>
      </c>
      <c r="E19" s="115">
        <v>0</v>
      </c>
      <c r="F19" s="115">
        <v>0</v>
      </c>
      <c r="G19" s="215">
        <v>0</v>
      </c>
      <c r="H19" s="215">
        <v>0</v>
      </c>
      <c r="I19" s="215">
        <v>0</v>
      </c>
      <c r="J19" s="220">
        <v>0</v>
      </c>
      <c r="K19" s="220">
        <v>0</v>
      </c>
      <c r="L19" s="220">
        <v>0</v>
      </c>
      <c r="M19" s="85">
        <v>0</v>
      </c>
      <c r="N19" s="85">
        <v>0</v>
      </c>
      <c r="O19" s="87">
        <v>0</v>
      </c>
      <c r="P19" s="3">
        <f t="shared" si="0"/>
        <v>0</v>
      </c>
    </row>
    <row r="20" spans="1:16">
      <c r="A20" s="33"/>
      <c r="B20" s="3" t="s">
        <v>24</v>
      </c>
      <c r="C20" s="3"/>
      <c r="D20" s="122">
        <f>SUM(D7:D19)</f>
        <v>0</v>
      </c>
      <c r="E20" s="122">
        <f t="shared" ref="E20:P20" si="1">SUM(E7:E19)</f>
        <v>0</v>
      </c>
      <c r="F20" s="122">
        <f t="shared" si="1"/>
        <v>0</v>
      </c>
      <c r="G20" s="213">
        <f t="shared" si="1"/>
        <v>0</v>
      </c>
      <c r="H20" s="213">
        <f t="shared" si="1"/>
        <v>0</v>
      </c>
      <c r="I20" s="213">
        <f t="shared" si="1"/>
        <v>0</v>
      </c>
      <c r="J20" s="219">
        <f t="shared" si="1"/>
        <v>0</v>
      </c>
      <c r="K20" s="219">
        <f t="shared" si="1"/>
        <v>0</v>
      </c>
      <c r="L20" s="219">
        <f t="shared" si="1"/>
        <v>0</v>
      </c>
      <c r="M20" s="107">
        <f t="shared" si="1"/>
        <v>0</v>
      </c>
      <c r="N20" s="107">
        <f t="shared" si="1"/>
        <v>0</v>
      </c>
      <c r="O20" s="107">
        <f t="shared" si="1"/>
        <v>0</v>
      </c>
      <c r="P20" s="109">
        <f t="shared" si="1"/>
        <v>0</v>
      </c>
    </row>
    <row r="25" spans="2:3">
      <c r="B25" s="214"/>
      <c r="C25" s="214"/>
    </row>
    <row r="26" spans="2:3">
      <c r="B26" s="183"/>
      <c r="C26" s="185"/>
    </row>
    <row r="27" spans="2:3">
      <c r="B27" s="183"/>
      <c r="C27" s="185"/>
    </row>
    <row r="28" spans="2:3">
      <c r="B28" s="183"/>
      <c r="C28" s="185"/>
    </row>
    <row r="29" spans="2:3">
      <c r="B29" s="186"/>
      <c r="C29" s="188"/>
    </row>
    <row r="30" spans="2:3">
      <c r="B30" s="186"/>
      <c r="C30" s="188"/>
    </row>
    <row r="31" spans="2:3">
      <c r="B31" s="217"/>
      <c r="C31" s="218"/>
    </row>
    <row r="32" spans="2:3">
      <c r="B32" s="186"/>
      <c r="C32" s="188"/>
    </row>
    <row r="33" spans="2:3">
      <c r="B33" s="186"/>
      <c r="C33" s="188"/>
    </row>
    <row r="34" spans="2:3">
      <c r="B34" s="101"/>
      <c r="C34" s="101"/>
    </row>
    <row r="35" spans="2:3">
      <c r="B35" s="216"/>
      <c r="C35" s="101"/>
    </row>
  </sheetData>
  <mergeCells count="29">
    <mergeCell ref="A1:N1"/>
    <mergeCell ref="A2:P2"/>
    <mergeCell ref="A3:P3"/>
    <mergeCell ref="A4:P4"/>
    <mergeCell ref="A5:P5"/>
    <mergeCell ref="B6:C6"/>
    <mergeCell ref="B7:C7"/>
    <mergeCell ref="B8:C8"/>
    <mergeCell ref="B10:C10"/>
    <mergeCell ref="B11:C11"/>
    <mergeCell ref="B12:C12"/>
    <mergeCell ref="B13:C13"/>
    <mergeCell ref="B14:C14"/>
    <mergeCell ref="B16:C16"/>
    <mergeCell ref="B17:C17"/>
    <mergeCell ref="B18:C18"/>
    <mergeCell ref="B19:C19"/>
    <mergeCell ref="B20:C20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</mergeCells>
  <pageMargins left="0.7" right="0.7" top="0.75" bottom="0.75" header="0.3" footer="0.3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60066"/>
  </sheetPr>
  <dimension ref="A2:R22"/>
  <sheetViews>
    <sheetView workbookViewId="0">
      <selection activeCell="L7" sqref="L7:Q20"/>
    </sheetView>
  </sheetViews>
  <sheetFormatPr defaultColWidth="11" defaultRowHeight="15"/>
  <cols>
    <col min="1" max="1" width="6.57142857142857" customWidth="1"/>
    <col min="5" max="5" width="13.2857142857143" customWidth="1"/>
    <col min="6" max="7" width="4.71428571428571" customWidth="1"/>
    <col min="8" max="8" width="4" customWidth="1"/>
    <col min="9" max="9" width="3.42857142857143" customWidth="1"/>
    <col min="10" max="10" width="4" customWidth="1"/>
    <col min="11" max="16" width="4.85714285714286" customWidth="1"/>
    <col min="17" max="17" width="4.57142857142857" customWidth="1"/>
    <col min="18" max="18" width="7.57142857142857" customWidth="1"/>
  </cols>
  <sheetData>
    <row r="2" spans="1:18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1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 t="s">
        <v>26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ht="18.75" spans="1:18">
      <c r="A5" s="208" t="s">
        <v>4</v>
      </c>
      <c r="B5" s="209" t="s">
        <v>54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8" t="s">
        <v>28</v>
      </c>
    </row>
    <row r="6" spans="1:18">
      <c r="A6" s="210"/>
      <c r="B6" s="3" t="s">
        <v>29</v>
      </c>
      <c r="C6" s="3"/>
      <c r="D6" s="3"/>
      <c r="E6" s="3"/>
      <c r="F6" s="49" t="s">
        <v>6</v>
      </c>
      <c r="G6" s="49" t="s">
        <v>7</v>
      </c>
      <c r="H6" s="49" t="s">
        <v>8</v>
      </c>
      <c r="I6" s="81" t="s">
        <v>9</v>
      </c>
      <c r="J6" s="81" t="s">
        <v>8</v>
      </c>
      <c r="K6" s="81" t="s">
        <v>10</v>
      </c>
      <c r="L6" s="180" t="s">
        <v>10</v>
      </c>
      <c r="M6" s="180" t="s">
        <v>9</v>
      </c>
      <c r="N6" s="180" t="s">
        <v>11</v>
      </c>
      <c r="O6" s="206" t="s">
        <v>12</v>
      </c>
      <c r="P6" s="206" t="s">
        <v>13</v>
      </c>
      <c r="Q6" s="206" t="s">
        <v>14</v>
      </c>
      <c r="R6" s="210"/>
    </row>
    <row r="7" spans="1:18">
      <c r="A7" s="3">
        <v>1</v>
      </c>
      <c r="B7" s="186" t="s">
        <v>16</v>
      </c>
      <c r="C7" s="187"/>
      <c r="D7" s="187"/>
      <c r="E7" s="188"/>
      <c r="F7" s="64">
        <v>0</v>
      </c>
      <c r="G7" s="64">
        <v>0</v>
      </c>
      <c r="H7" s="64">
        <v>0</v>
      </c>
      <c r="I7" s="84">
        <v>0</v>
      </c>
      <c r="J7" s="84">
        <v>0</v>
      </c>
      <c r="K7" s="84">
        <v>0</v>
      </c>
      <c r="L7" s="181">
        <v>0</v>
      </c>
      <c r="M7" s="181">
        <v>0</v>
      </c>
      <c r="N7" s="181">
        <v>0</v>
      </c>
      <c r="O7" s="212">
        <v>0</v>
      </c>
      <c r="P7" s="212">
        <v>0</v>
      </c>
      <c r="Q7" s="212">
        <v>0</v>
      </c>
      <c r="R7" s="97">
        <f t="shared" ref="R7:R20" si="0">SUM(F7:Q7)</f>
        <v>0</v>
      </c>
    </row>
    <row r="8" spans="1:18">
      <c r="A8" s="3">
        <v>2</v>
      </c>
      <c r="B8" s="101" t="s">
        <v>55</v>
      </c>
      <c r="C8" s="101"/>
      <c r="D8" s="101"/>
      <c r="E8" s="101"/>
      <c r="F8" s="64">
        <v>0</v>
      </c>
      <c r="G8" s="64">
        <v>0</v>
      </c>
      <c r="H8" s="64">
        <v>0</v>
      </c>
      <c r="I8" s="84">
        <v>0</v>
      </c>
      <c r="J8" s="84">
        <v>0</v>
      </c>
      <c r="K8" s="84">
        <v>0</v>
      </c>
      <c r="L8" s="181">
        <v>0</v>
      </c>
      <c r="M8" s="181">
        <v>0</v>
      </c>
      <c r="N8" s="181">
        <v>0</v>
      </c>
      <c r="O8" s="212">
        <v>0</v>
      </c>
      <c r="P8" s="212">
        <v>0</v>
      </c>
      <c r="Q8" s="212">
        <v>0</v>
      </c>
      <c r="R8" s="97">
        <f t="shared" si="0"/>
        <v>0</v>
      </c>
    </row>
    <row r="9" spans="1:18">
      <c r="A9" s="3">
        <v>3</v>
      </c>
      <c r="B9" s="101" t="s">
        <v>56</v>
      </c>
      <c r="C9" s="101"/>
      <c r="D9" s="101"/>
      <c r="E9" s="101"/>
      <c r="F9" s="64">
        <v>0</v>
      </c>
      <c r="G9" s="64">
        <v>0</v>
      </c>
      <c r="H9" s="64">
        <v>0</v>
      </c>
      <c r="I9" s="84">
        <v>0</v>
      </c>
      <c r="J9" s="84">
        <v>0</v>
      </c>
      <c r="K9" s="84">
        <v>0</v>
      </c>
      <c r="L9" s="181">
        <v>0</v>
      </c>
      <c r="M9" s="181">
        <v>0</v>
      </c>
      <c r="N9" s="181">
        <v>0</v>
      </c>
      <c r="O9" s="212">
        <v>0</v>
      </c>
      <c r="P9" s="212">
        <v>0</v>
      </c>
      <c r="Q9" s="212">
        <v>0</v>
      </c>
      <c r="R9" s="97">
        <f t="shared" si="0"/>
        <v>0</v>
      </c>
    </row>
    <row r="10" spans="1:18">
      <c r="A10" s="3">
        <v>4</v>
      </c>
      <c r="B10" s="101" t="s">
        <v>57</v>
      </c>
      <c r="C10" s="101"/>
      <c r="D10" s="101"/>
      <c r="E10" s="101"/>
      <c r="F10" s="64">
        <v>0</v>
      </c>
      <c r="G10" s="64">
        <v>0</v>
      </c>
      <c r="H10" s="64">
        <v>0</v>
      </c>
      <c r="I10" s="84">
        <v>0</v>
      </c>
      <c r="J10" s="84">
        <v>0</v>
      </c>
      <c r="K10" s="84">
        <v>0</v>
      </c>
      <c r="L10" s="181">
        <v>0</v>
      </c>
      <c r="M10" s="181">
        <v>0</v>
      </c>
      <c r="N10" s="181">
        <v>0</v>
      </c>
      <c r="O10" s="212">
        <v>0</v>
      </c>
      <c r="P10" s="212">
        <v>0</v>
      </c>
      <c r="Q10" s="212">
        <v>0</v>
      </c>
      <c r="R10" s="97">
        <f t="shared" si="0"/>
        <v>0</v>
      </c>
    </row>
    <row r="11" spans="1:18">
      <c r="A11" s="3">
        <v>5</v>
      </c>
      <c r="B11" s="186" t="s">
        <v>58</v>
      </c>
      <c r="C11" s="187"/>
      <c r="D11" s="187"/>
      <c r="E11" s="188"/>
      <c r="F11" s="64">
        <v>0</v>
      </c>
      <c r="G11" s="64">
        <v>0</v>
      </c>
      <c r="H11" s="64">
        <v>0</v>
      </c>
      <c r="I11" s="84">
        <v>0</v>
      </c>
      <c r="J11" s="84">
        <v>0</v>
      </c>
      <c r="K11" s="84">
        <v>0</v>
      </c>
      <c r="L11" s="181">
        <v>0</v>
      </c>
      <c r="M11" s="181">
        <v>0</v>
      </c>
      <c r="N11" s="181">
        <v>0</v>
      </c>
      <c r="O11" s="212">
        <v>0</v>
      </c>
      <c r="P11" s="212">
        <v>0</v>
      </c>
      <c r="Q11" s="212">
        <v>0</v>
      </c>
      <c r="R11" s="97">
        <f t="shared" si="0"/>
        <v>0</v>
      </c>
    </row>
    <row r="12" customHeight="1" spans="1:18">
      <c r="A12" s="3">
        <v>6</v>
      </c>
      <c r="B12" s="104" t="s">
        <v>59</v>
      </c>
      <c r="C12" s="204"/>
      <c r="D12" s="204"/>
      <c r="E12" s="105"/>
      <c r="F12" s="64">
        <v>0</v>
      </c>
      <c r="G12" s="64">
        <v>0</v>
      </c>
      <c r="H12" s="64">
        <v>0</v>
      </c>
      <c r="I12" s="84">
        <v>0</v>
      </c>
      <c r="J12" s="84">
        <v>0</v>
      </c>
      <c r="K12" s="84">
        <v>0</v>
      </c>
      <c r="L12" s="181">
        <v>0</v>
      </c>
      <c r="M12" s="181">
        <v>0</v>
      </c>
      <c r="N12" s="181">
        <v>0</v>
      </c>
      <c r="O12" s="212">
        <v>0</v>
      </c>
      <c r="P12" s="212">
        <v>0</v>
      </c>
      <c r="Q12" s="212">
        <v>0</v>
      </c>
      <c r="R12" s="97">
        <f t="shared" si="0"/>
        <v>0</v>
      </c>
    </row>
    <row r="13" spans="1:18">
      <c r="A13" s="3">
        <v>7</v>
      </c>
      <c r="B13" s="186" t="s">
        <v>60</v>
      </c>
      <c r="C13" s="187"/>
      <c r="D13" s="187"/>
      <c r="E13" s="188"/>
      <c r="F13" s="64">
        <v>0</v>
      </c>
      <c r="G13" s="64">
        <v>0</v>
      </c>
      <c r="H13" s="64">
        <v>0</v>
      </c>
      <c r="I13" s="84">
        <v>0</v>
      </c>
      <c r="J13" s="84">
        <v>0</v>
      </c>
      <c r="K13" s="84">
        <v>0</v>
      </c>
      <c r="L13" s="181">
        <v>0</v>
      </c>
      <c r="M13" s="181">
        <v>0</v>
      </c>
      <c r="N13" s="181">
        <v>0</v>
      </c>
      <c r="O13" s="212">
        <v>0</v>
      </c>
      <c r="P13" s="212">
        <v>0</v>
      </c>
      <c r="Q13" s="212">
        <v>0</v>
      </c>
      <c r="R13" s="97">
        <f t="shared" si="0"/>
        <v>0</v>
      </c>
    </row>
    <row r="14" customFormat="1" spans="1:18">
      <c r="A14" s="3">
        <v>8</v>
      </c>
      <c r="B14" s="183" t="s">
        <v>61</v>
      </c>
      <c r="C14" s="184"/>
      <c r="D14" s="184"/>
      <c r="E14" s="185"/>
      <c r="F14" s="64">
        <v>0</v>
      </c>
      <c r="G14" s="64">
        <v>0</v>
      </c>
      <c r="H14" s="64">
        <v>0</v>
      </c>
      <c r="I14" s="84">
        <v>0</v>
      </c>
      <c r="J14" s="84">
        <v>0</v>
      </c>
      <c r="K14" s="84">
        <v>0</v>
      </c>
      <c r="L14" s="181">
        <v>0</v>
      </c>
      <c r="M14" s="181">
        <v>0</v>
      </c>
      <c r="N14" s="181">
        <v>0</v>
      </c>
      <c r="O14" s="212">
        <v>0</v>
      </c>
      <c r="P14" s="212">
        <v>0</v>
      </c>
      <c r="Q14" s="212">
        <v>0</v>
      </c>
      <c r="R14" s="97">
        <f t="shared" si="0"/>
        <v>0</v>
      </c>
    </row>
    <row r="15" spans="1:18">
      <c r="A15" s="3">
        <v>9</v>
      </c>
      <c r="B15" s="183" t="s">
        <v>62</v>
      </c>
      <c r="C15" s="184"/>
      <c r="D15" s="184"/>
      <c r="E15" s="185"/>
      <c r="F15" s="64">
        <v>0</v>
      </c>
      <c r="G15" s="64">
        <v>0</v>
      </c>
      <c r="H15" s="64">
        <v>0</v>
      </c>
      <c r="I15" s="84">
        <v>0</v>
      </c>
      <c r="J15" s="84">
        <v>0</v>
      </c>
      <c r="K15" s="84">
        <v>0</v>
      </c>
      <c r="L15" s="181">
        <v>0</v>
      </c>
      <c r="M15" s="181">
        <v>0</v>
      </c>
      <c r="N15" s="181">
        <v>0</v>
      </c>
      <c r="O15" s="212">
        <v>0</v>
      </c>
      <c r="P15" s="212">
        <v>0</v>
      </c>
      <c r="Q15" s="212">
        <v>0</v>
      </c>
      <c r="R15" s="97">
        <f t="shared" si="0"/>
        <v>0</v>
      </c>
    </row>
    <row r="16" spans="1:18">
      <c r="A16" s="3">
        <v>10</v>
      </c>
      <c r="B16" s="101" t="s">
        <v>63</v>
      </c>
      <c r="C16" s="101"/>
      <c r="D16" s="101"/>
      <c r="E16" s="101"/>
      <c r="F16" s="64">
        <v>0</v>
      </c>
      <c r="G16" s="64">
        <v>0</v>
      </c>
      <c r="H16" s="64">
        <v>0</v>
      </c>
      <c r="I16" s="84">
        <v>0</v>
      </c>
      <c r="J16" s="84">
        <v>0</v>
      </c>
      <c r="K16" s="84">
        <v>0</v>
      </c>
      <c r="L16" s="181">
        <v>0</v>
      </c>
      <c r="M16" s="181">
        <v>0</v>
      </c>
      <c r="N16" s="181">
        <v>0</v>
      </c>
      <c r="O16" s="212">
        <v>0</v>
      </c>
      <c r="P16" s="212">
        <v>0</v>
      </c>
      <c r="Q16" s="212">
        <v>0</v>
      </c>
      <c r="R16" s="97">
        <f t="shared" si="0"/>
        <v>0</v>
      </c>
    </row>
    <row r="17" spans="1:18">
      <c r="A17" s="3">
        <v>11</v>
      </c>
      <c r="B17" s="211" t="s">
        <v>64</v>
      </c>
      <c r="C17" s="211"/>
      <c r="D17" s="211"/>
      <c r="E17" s="211"/>
      <c r="F17" s="64">
        <v>0</v>
      </c>
      <c r="G17" s="64">
        <v>0</v>
      </c>
      <c r="H17" s="64">
        <v>0</v>
      </c>
      <c r="I17" s="84">
        <v>0</v>
      </c>
      <c r="J17" s="84">
        <v>0</v>
      </c>
      <c r="K17" s="84">
        <v>0</v>
      </c>
      <c r="L17" s="181">
        <v>0</v>
      </c>
      <c r="M17" s="181">
        <v>0</v>
      </c>
      <c r="N17" s="181">
        <v>0</v>
      </c>
      <c r="O17" s="212">
        <v>0</v>
      </c>
      <c r="P17" s="212">
        <v>0</v>
      </c>
      <c r="Q17" s="212">
        <v>0</v>
      </c>
      <c r="R17" s="97">
        <f t="shared" si="0"/>
        <v>0</v>
      </c>
    </row>
    <row r="18" spans="1:18">
      <c r="A18" s="3">
        <v>12</v>
      </c>
      <c r="B18" s="183" t="s">
        <v>65</v>
      </c>
      <c r="C18" s="184"/>
      <c r="D18" s="184"/>
      <c r="E18" s="185"/>
      <c r="F18" s="64">
        <v>0</v>
      </c>
      <c r="G18" s="64">
        <v>0</v>
      </c>
      <c r="H18" s="64">
        <v>0</v>
      </c>
      <c r="I18" s="84">
        <v>0</v>
      </c>
      <c r="J18" s="84">
        <v>0</v>
      </c>
      <c r="K18" s="84">
        <v>0</v>
      </c>
      <c r="L18" s="181">
        <v>0</v>
      </c>
      <c r="M18" s="181">
        <v>0</v>
      </c>
      <c r="N18" s="181">
        <v>0</v>
      </c>
      <c r="O18" s="212">
        <v>0</v>
      </c>
      <c r="P18" s="212">
        <v>0</v>
      </c>
      <c r="Q18" s="212">
        <v>0</v>
      </c>
      <c r="R18" s="97">
        <f t="shared" si="0"/>
        <v>0</v>
      </c>
    </row>
    <row r="19" customFormat="1" customHeight="1" spans="1:18">
      <c r="A19" s="3">
        <v>13</v>
      </c>
      <c r="B19" s="104" t="s">
        <v>66</v>
      </c>
      <c r="C19" s="204"/>
      <c r="D19" s="204"/>
      <c r="E19" s="105"/>
      <c r="F19" s="64">
        <v>0</v>
      </c>
      <c r="G19" s="64">
        <v>0</v>
      </c>
      <c r="H19" s="64">
        <v>0</v>
      </c>
      <c r="I19" s="84">
        <v>0</v>
      </c>
      <c r="J19" s="84">
        <v>0</v>
      </c>
      <c r="K19" s="84">
        <v>0</v>
      </c>
      <c r="L19" s="181">
        <v>0</v>
      </c>
      <c r="M19" s="181">
        <v>0</v>
      </c>
      <c r="N19" s="181">
        <v>0</v>
      </c>
      <c r="O19" s="212">
        <v>0</v>
      </c>
      <c r="P19" s="212">
        <v>0</v>
      </c>
      <c r="Q19" s="212">
        <v>0</v>
      </c>
      <c r="R19" s="97">
        <f t="shared" si="0"/>
        <v>0</v>
      </c>
    </row>
    <row r="20" customFormat="1" customHeight="1" spans="1:18">
      <c r="A20" s="3">
        <v>14</v>
      </c>
      <c r="B20" s="104" t="s">
        <v>44</v>
      </c>
      <c r="C20" s="204"/>
      <c r="D20" s="204"/>
      <c r="E20" s="105"/>
      <c r="F20" s="64">
        <v>0</v>
      </c>
      <c r="G20" s="64">
        <v>0</v>
      </c>
      <c r="H20" s="64">
        <v>0</v>
      </c>
      <c r="I20" s="84">
        <v>0</v>
      </c>
      <c r="J20" s="84">
        <v>0</v>
      </c>
      <c r="K20" s="84">
        <v>0</v>
      </c>
      <c r="L20" s="181">
        <v>0</v>
      </c>
      <c r="M20" s="181">
        <v>0</v>
      </c>
      <c r="N20" s="181">
        <v>0</v>
      </c>
      <c r="O20" s="212">
        <v>0</v>
      </c>
      <c r="P20" s="212">
        <v>0</v>
      </c>
      <c r="Q20" s="212">
        <v>0</v>
      </c>
      <c r="R20" s="97">
        <f t="shared" si="0"/>
        <v>0</v>
      </c>
    </row>
    <row r="21" spans="1:18">
      <c r="A21" s="33"/>
      <c r="B21" s="77" t="s">
        <v>24</v>
      </c>
      <c r="C21" s="78"/>
      <c r="D21" s="78"/>
      <c r="E21" s="79"/>
      <c r="F21" s="49">
        <f>SUM(F7:F20)</f>
        <v>0</v>
      </c>
      <c r="G21" s="49">
        <f t="shared" ref="G21:R21" si="1">SUM(G7:G20)</f>
        <v>0</v>
      </c>
      <c r="H21" s="49">
        <f t="shared" si="1"/>
        <v>0</v>
      </c>
      <c r="I21" s="81">
        <f t="shared" si="1"/>
        <v>0</v>
      </c>
      <c r="J21" s="81">
        <f t="shared" si="1"/>
        <v>0</v>
      </c>
      <c r="K21" s="81">
        <f t="shared" si="1"/>
        <v>0</v>
      </c>
      <c r="L21" s="180">
        <f t="shared" si="1"/>
        <v>0</v>
      </c>
      <c r="M21" s="180">
        <f t="shared" si="1"/>
        <v>0</v>
      </c>
      <c r="N21" s="180">
        <f t="shared" si="1"/>
        <v>0</v>
      </c>
      <c r="O21" s="206">
        <f t="shared" si="1"/>
        <v>0</v>
      </c>
      <c r="P21" s="206">
        <f t="shared" si="1"/>
        <v>0</v>
      </c>
      <c r="Q21" s="206">
        <f t="shared" si="1"/>
        <v>0</v>
      </c>
      <c r="R21" s="194">
        <f t="shared" si="1"/>
        <v>0</v>
      </c>
    </row>
    <row r="22" spans="2:17"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</row>
  </sheetData>
  <mergeCells count="23">
    <mergeCell ref="A2:R2"/>
    <mergeCell ref="A3:R3"/>
    <mergeCell ref="A4:R4"/>
    <mergeCell ref="B5:Q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Q22"/>
    <mergeCell ref="A5:A6"/>
    <mergeCell ref="R5:R6"/>
  </mergeCells>
  <pageMargins left="0.7" right="0.7" top="0.75" bottom="0.75" header="0.3" footer="0.3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A50021"/>
  </sheetPr>
  <dimension ref="A2:R26"/>
  <sheetViews>
    <sheetView workbookViewId="0">
      <selection activeCell="N18" sqref="N18"/>
    </sheetView>
  </sheetViews>
  <sheetFormatPr defaultColWidth="11" defaultRowHeight="15"/>
  <cols>
    <col min="1" max="1" width="5.85714285714286" customWidth="1"/>
    <col min="5" max="5" width="13.2857142857143" customWidth="1"/>
    <col min="6" max="6" width="4.71428571428571" customWidth="1"/>
    <col min="7" max="7" width="4.42857142857143" customWidth="1"/>
    <col min="8" max="10" width="4.14285714285714" customWidth="1"/>
    <col min="11" max="14" width="4.71428571428571" customWidth="1"/>
    <col min="15" max="15" width="4.85714285714286" customWidth="1"/>
    <col min="16" max="16" width="4.14285714285714" customWidth="1"/>
    <col min="17" max="17" width="4.57142857142857" customWidth="1"/>
  </cols>
  <sheetData>
    <row r="2" spans="1:18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1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 t="s">
        <v>26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ht="18.75" spans="1:18">
      <c r="A5" s="201"/>
      <c r="B5" s="202" t="s">
        <v>67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7"/>
    </row>
    <row r="6" spans="1:18">
      <c r="A6" s="3" t="s">
        <v>4</v>
      </c>
      <c r="B6" s="3" t="s">
        <v>29</v>
      </c>
      <c r="C6" s="3"/>
      <c r="D6" s="3"/>
      <c r="E6" s="3"/>
      <c r="F6" s="49" t="s">
        <v>6</v>
      </c>
      <c r="G6" s="49" t="s">
        <v>7</v>
      </c>
      <c r="H6" s="49" t="s">
        <v>8</v>
      </c>
      <c r="I6" s="80" t="s">
        <v>9</v>
      </c>
      <c r="J6" s="80" t="s">
        <v>8</v>
      </c>
      <c r="K6" s="80" t="s">
        <v>10</v>
      </c>
      <c r="L6" s="81" t="s">
        <v>10</v>
      </c>
      <c r="M6" s="81" t="s">
        <v>9</v>
      </c>
      <c r="N6" s="81" t="s">
        <v>11</v>
      </c>
      <c r="O6" s="206" t="s">
        <v>12</v>
      </c>
      <c r="P6" s="206" t="s">
        <v>13</v>
      </c>
      <c r="Q6" s="206" t="s">
        <v>14</v>
      </c>
      <c r="R6" s="194" t="s">
        <v>28</v>
      </c>
    </row>
    <row r="7" customFormat="1" spans="1:18">
      <c r="A7" s="3">
        <v>1</v>
      </c>
      <c r="B7" s="186" t="s">
        <v>48</v>
      </c>
      <c r="C7" s="187"/>
      <c r="D7" s="187"/>
      <c r="E7" s="188"/>
      <c r="F7" s="64">
        <v>0</v>
      </c>
      <c r="G7" s="64">
        <v>0</v>
      </c>
      <c r="H7" s="64">
        <v>0</v>
      </c>
      <c r="I7" s="83">
        <v>0</v>
      </c>
      <c r="J7" s="131">
        <v>0</v>
      </c>
      <c r="K7" s="83">
        <v>0</v>
      </c>
      <c r="L7" s="84">
        <v>0</v>
      </c>
      <c r="M7" s="84">
        <v>0</v>
      </c>
      <c r="N7" s="81">
        <v>0</v>
      </c>
      <c r="O7" s="206">
        <v>0</v>
      </c>
      <c r="P7" s="206">
        <v>0</v>
      </c>
      <c r="Q7" s="206">
        <v>0</v>
      </c>
      <c r="R7" s="3">
        <f t="shared" ref="R7:R24" si="0">SUM(F7:Q7)</f>
        <v>0</v>
      </c>
    </row>
    <row r="8" spans="1:18">
      <c r="A8" s="3">
        <v>2</v>
      </c>
      <c r="B8" s="186" t="s">
        <v>68</v>
      </c>
      <c r="C8" s="187"/>
      <c r="D8" s="187"/>
      <c r="E8" s="188"/>
      <c r="F8" s="64">
        <v>0</v>
      </c>
      <c r="G8" s="64">
        <v>0</v>
      </c>
      <c r="H8" s="64">
        <v>0</v>
      </c>
      <c r="I8" s="83">
        <v>0</v>
      </c>
      <c r="J8" s="131">
        <v>0</v>
      </c>
      <c r="K8" s="83">
        <v>0</v>
      </c>
      <c r="L8" s="84">
        <v>0</v>
      </c>
      <c r="M8" s="84">
        <v>0</v>
      </c>
      <c r="N8" s="81">
        <v>0</v>
      </c>
      <c r="O8" s="206">
        <v>0</v>
      </c>
      <c r="P8" s="206">
        <v>0</v>
      </c>
      <c r="Q8" s="206">
        <v>0</v>
      </c>
      <c r="R8" s="3">
        <f t="shared" si="0"/>
        <v>0</v>
      </c>
    </row>
    <row r="9" customFormat="1" spans="1:18">
      <c r="A9" s="3">
        <v>3</v>
      </c>
      <c r="B9" s="186" t="s">
        <v>69</v>
      </c>
      <c r="C9" s="187"/>
      <c r="D9" s="187"/>
      <c r="E9" s="188"/>
      <c r="F9" s="64">
        <v>0</v>
      </c>
      <c r="G9" s="64">
        <v>0</v>
      </c>
      <c r="H9" s="64">
        <v>0</v>
      </c>
      <c r="I9" s="83">
        <v>0</v>
      </c>
      <c r="J9" s="131">
        <v>0</v>
      </c>
      <c r="K9" s="83">
        <v>0</v>
      </c>
      <c r="L9" s="84">
        <v>0</v>
      </c>
      <c r="M9" s="84">
        <v>0</v>
      </c>
      <c r="N9" s="81">
        <v>0</v>
      </c>
      <c r="O9" s="206">
        <v>0</v>
      </c>
      <c r="P9" s="206">
        <v>0</v>
      </c>
      <c r="Q9" s="206">
        <v>0</v>
      </c>
      <c r="R9" s="3">
        <f t="shared" si="0"/>
        <v>0</v>
      </c>
    </row>
    <row r="10" spans="1:18">
      <c r="A10" s="3">
        <v>4</v>
      </c>
      <c r="B10" s="186" t="s">
        <v>70</v>
      </c>
      <c r="C10" s="187"/>
      <c r="D10" s="187"/>
      <c r="E10" s="188"/>
      <c r="F10" s="54">
        <v>0</v>
      </c>
      <c r="G10" s="54">
        <v>0</v>
      </c>
      <c r="H10" s="54">
        <v>0</v>
      </c>
      <c r="I10" s="83">
        <v>0</v>
      </c>
      <c r="J10" s="131">
        <v>0</v>
      </c>
      <c r="K10" s="83">
        <v>0</v>
      </c>
      <c r="L10" s="84">
        <v>0</v>
      </c>
      <c r="M10" s="84">
        <v>0</v>
      </c>
      <c r="N10" s="81">
        <v>0</v>
      </c>
      <c r="O10" s="206">
        <v>0</v>
      </c>
      <c r="P10" s="206">
        <v>0</v>
      </c>
      <c r="Q10" s="206">
        <v>0</v>
      </c>
      <c r="R10" s="3">
        <f t="shared" si="0"/>
        <v>0</v>
      </c>
    </row>
    <row r="11" customFormat="1" spans="1:18">
      <c r="A11" s="3">
        <v>5</v>
      </c>
      <c r="B11" s="101" t="s">
        <v>71</v>
      </c>
      <c r="C11" s="101"/>
      <c r="D11" s="101"/>
      <c r="E11" s="101"/>
      <c r="F11" s="64">
        <v>0</v>
      </c>
      <c r="G11" s="64">
        <v>0</v>
      </c>
      <c r="H11" s="64">
        <v>0</v>
      </c>
      <c r="I11" s="83">
        <v>0</v>
      </c>
      <c r="J11" s="131">
        <v>0</v>
      </c>
      <c r="K11" s="83">
        <v>0</v>
      </c>
      <c r="L11" s="84">
        <v>0</v>
      </c>
      <c r="M11" s="84">
        <v>0</v>
      </c>
      <c r="N11" s="81">
        <v>0</v>
      </c>
      <c r="O11" s="206">
        <v>0</v>
      </c>
      <c r="P11" s="206">
        <v>0</v>
      </c>
      <c r="Q11" s="206">
        <v>0</v>
      </c>
      <c r="R11" s="3">
        <f t="shared" si="0"/>
        <v>0</v>
      </c>
    </row>
    <row r="12" spans="1:18">
      <c r="A12" s="3">
        <v>6</v>
      </c>
      <c r="B12" s="101" t="s">
        <v>22</v>
      </c>
      <c r="C12" s="101"/>
      <c r="D12" s="101"/>
      <c r="E12" s="101"/>
      <c r="F12" s="203">
        <v>0</v>
      </c>
      <c r="G12" s="64">
        <v>0</v>
      </c>
      <c r="H12" s="64">
        <v>0</v>
      </c>
      <c r="I12" s="83">
        <v>0</v>
      </c>
      <c r="J12" s="131">
        <v>0</v>
      </c>
      <c r="K12" s="83">
        <v>0</v>
      </c>
      <c r="L12" s="84">
        <v>0</v>
      </c>
      <c r="M12" s="84">
        <v>0</v>
      </c>
      <c r="N12" s="81">
        <v>0</v>
      </c>
      <c r="O12" s="206">
        <v>0</v>
      </c>
      <c r="P12" s="206">
        <v>0</v>
      </c>
      <c r="Q12" s="206">
        <v>0</v>
      </c>
      <c r="R12" s="3">
        <f t="shared" si="0"/>
        <v>0</v>
      </c>
    </row>
    <row r="13" spans="1:18">
      <c r="A13" s="3">
        <v>7</v>
      </c>
      <c r="B13" s="101" t="s">
        <v>72</v>
      </c>
      <c r="C13" s="101"/>
      <c r="D13" s="101"/>
      <c r="E13" s="101"/>
      <c r="F13" s="64">
        <v>0</v>
      </c>
      <c r="G13" s="54">
        <v>0</v>
      </c>
      <c r="H13" s="64">
        <v>0</v>
      </c>
      <c r="I13" s="83">
        <v>0</v>
      </c>
      <c r="J13" s="131">
        <v>0</v>
      </c>
      <c r="K13" s="83">
        <v>0</v>
      </c>
      <c r="L13" s="84">
        <v>0</v>
      </c>
      <c r="M13" s="84">
        <v>0</v>
      </c>
      <c r="N13" s="81">
        <v>0</v>
      </c>
      <c r="O13" s="206">
        <v>0</v>
      </c>
      <c r="P13" s="206">
        <v>0</v>
      </c>
      <c r="Q13" s="206">
        <v>0</v>
      </c>
      <c r="R13" s="3">
        <f t="shared" si="0"/>
        <v>0</v>
      </c>
    </row>
    <row r="14" spans="1:18">
      <c r="A14" s="3">
        <v>8</v>
      </c>
      <c r="B14" s="101" t="s">
        <v>55</v>
      </c>
      <c r="C14" s="101"/>
      <c r="D14" s="101"/>
      <c r="E14" s="101"/>
      <c r="F14" s="64">
        <v>0</v>
      </c>
      <c r="G14" s="64">
        <v>0</v>
      </c>
      <c r="H14" s="64">
        <v>0</v>
      </c>
      <c r="I14" s="83">
        <v>0</v>
      </c>
      <c r="J14" s="131">
        <v>0</v>
      </c>
      <c r="K14" s="83">
        <v>0</v>
      </c>
      <c r="L14" s="84">
        <v>0</v>
      </c>
      <c r="M14" s="84">
        <v>0</v>
      </c>
      <c r="N14" s="81">
        <v>0</v>
      </c>
      <c r="O14" s="206">
        <v>0</v>
      </c>
      <c r="P14" s="206">
        <v>0</v>
      </c>
      <c r="Q14" s="206">
        <v>0</v>
      </c>
      <c r="R14" s="3">
        <f t="shared" si="0"/>
        <v>0</v>
      </c>
    </row>
    <row r="15" customFormat="1" spans="1:18">
      <c r="A15" s="3">
        <v>9</v>
      </c>
      <c r="B15" s="186" t="s">
        <v>73</v>
      </c>
      <c r="C15" s="187"/>
      <c r="D15" s="187"/>
      <c r="E15" s="188"/>
      <c r="F15" s="64">
        <v>0</v>
      </c>
      <c r="G15" s="64">
        <v>0</v>
      </c>
      <c r="H15" s="64">
        <v>0</v>
      </c>
      <c r="I15" s="83">
        <v>0</v>
      </c>
      <c r="J15" s="131">
        <v>0</v>
      </c>
      <c r="K15" s="83">
        <v>0</v>
      </c>
      <c r="L15" s="84">
        <v>0</v>
      </c>
      <c r="M15" s="84">
        <v>0</v>
      </c>
      <c r="N15" s="81">
        <v>0</v>
      </c>
      <c r="O15" s="206">
        <v>0</v>
      </c>
      <c r="P15" s="206">
        <v>0</v>
      </c>
      <c r="Q15" s="206">
        <v>0</v>
      </c>
      <c r="R15" s="3">
        <f t="shared" si="0"/>
        <v>0</v>
      </c>
    </row>
    <row r="16" customFormat="1" customHeight="1" spans="1:18">
      <c r="A16" s="3">
        <v>10</v>
      </c>
      <c r="B16" s="186" t="s">
        <v>50</v>
      </c>
      <c r="C16" s="187"/>
      <c r="D16" s="187"/>
      <c r="E16" s="188"/>
      <c r="F16" s="64">
        <v>0</v>
      </c>
      <c r="G16" s="54">
        <v>0</v>
      </c>
      <c r="H16" s="64">
        <v>0</v>
      </c>
      <c r="I16" s="83">
        <v>0</v>
      </c>
      <c r="J16" s="131">
        <v>0</v>
      </c>
      <c r="K16" s="83">
        <v>0</v>
      </c>
      <c r="L16" s="84">
        <v>0</v>
      </c>
      <c r="M16" s="84">
        <v>0</v>
      </c>
      <c r="N16" s="81">
        <v>0</v>
      </c>
      <c r="O16" s="206">
        <v>0</v>
      </c>
      <c r="P16" s="206">
        <v>0</v>
      </c>
      <c r="Q16" s="206">
        <v>0</v>
      </c>
      <c r="R16" s="3">
        <f t="shared" si="0"/>
        <v>0</v>
      </c>
    </row>
    <row r="17" customFormat="1" customHeight="1" spans="1:18">
      <c r="A17" s="3">
        <v>11</v>
      </c>
      <c r="B17" s="104" t="s">
        <v>74</v>
      </c>
      <c r="C17" s="204"/>
      <c r="D17" s="204"/>
      <c r="E17" s="105"/>
      <c r="F17" s="64">
        <v>0</v>
      </c>
      <c r="G17" s="64">
        <v>0</v>
      </c>
      <c r="H17" s="64">
        <v>0</v>
      </c>
      <c r="I17" s="83">
        <v>0</v>
      </c>
      <c r="J17" s="131">
        <v>0</v>
      </c>
      <c r="K17" s="83">
        <v>0</v>
      </c>
      <c r="L17" s="84">
        <v>0</v>
      </c>
      <c r="M17" s="84">
        <v>0</v>
      </c>
      <c r="N17" s="81">
        <v>0</v>
      </c>
      <c r="O17" s="206">
        <v>0</v>
      </c>
      <c r="P17" s="206">
        <v>0</v>
      </c>
      <c r="Q17" s="206">
        <v>0</v>
      </c>
      <c r="R17" s="3">
        <f t="shared" si="0"/>
        <v>0</v>
      </c>
    </row>
    <row r="18" customFormat="1" customHeight="1" spans="1:18">
      <c r="A18" s="3">
        <v>12</v>
      </c>
      <c r="B18" s="104" t="s">
        <v>56</v>
      </c>
      <c r="C18" s="204"/>
      <c r="D18" s="204"/>
      <c r="E18" s="105"/>
      <c r="F18" s="64">
        <v>0</v>
      </c>
      <c r="G18" s="64">
        <v>0</v>
      </c>
      <c r="H18" s="64">
        <v>0</v>
      </c>
      <c r="I18" s="83">
        <v>0</v>
      </c>
      <c r="J18" s="131">
        <v>0</v>
      </c>
      <c r="K18" s="83">
        <v>0</v>
      </c>
      <c r="L18" s="84">
        <v>0</v>
      </c>
      <c r="M18" s="84">
        <v>0</v>
      </c>
      <c r="N18" s="81">
        <v>0</v>
      </c>
      <c r="O18" s="206">
        <v>0</v>
      </c>
      <c r="P18" s="206">
        <v>0</v>
      </c>
      <c r="Q18" s="206">
        <v>0</v>
      </c>
      <c r="R18" s="3">
        <f t="shared" si="0"/>
        <v>0</v>
      </c>
    </row>
    <row r="19" customFormat="1" customHeight="1" spans="1:18">
      <c r="A19" s="3">
        <v>13</v>
      </c>
      <c r="B19" s="104" t="s">
        <v>75</v>
      </c>
      <c r="C19" s="204"/>
      <c r="D19" s="204"/>
      <c r="E19" s="105"/>
      <c r="F19" s="64">
        <v>0</v>
      </c>
      <c r="G19" s="54">
        <v>0</v>
      </c>
      <c r="H19" s="64">
        <v>0</v>
      </c>
      <c r="I19" s="83">
        <v>0</v>
      </c>
      <c r="J19" s="131">
        <v>0</v>
      </c>
      <c r="K19" s="83">
        <v>0</v>
      </c>
      <c r="L19" s="84">
        <v>0</v>
      </c>
      <c r="M19" s="84">
        <v>0</v>
      </c>
      <c r="N19" s="81">
        <v>0</v>
      </c>
      <c r="O19" s="206">
        <v>0</v>
      </c>
      <c r="P19" s="206">
        <v>0</v>
      </c>
      <c r="Q19" s="206">
        <v>0</v>
      </c>
      <c r="R19" s="3">
        <f t="shared" si="0"/>
        <v>0</v>
      </c>
    </row>
    <row r="20" customFormat="1" customHeight="1" spans="1:18">
      <c r="A20" s="3">
        <v>14</v>
      </c>
      <c r="B20" s="104" t="s">
        <v>61</v>
      </c>
      <c r="C20" s="204"/>
      <c r="D20" s="204"/>
      <c r="E20" s="105"/>
      <c r="F20" s="64">
        <v>0</v>
      </c>
      <c r="G20" s="64">
        <v>0</v>
      </c>
      <c r="H20" s="64">
        <v>0</v>
      </c>
      <c r="I20" s="83">
        <v>0</v>
      </c>
      <c r="J20" s="131">
        <v>0</v>
      </c>
      <c r="K20" s="83">
        <v>0</v>
      </c>
      <c r="L20" s="84">
        <v>0</v>
      </c>
      <c r="M20" s="84">
        <v>0</v>
      </c>
      <c r="N20" s="81">
        <v>0</v>
      </c>
      <c r="O20" s="206">
        <v>0</v>
      </c>
      <c r="P20" s="206">
        <v>0</v>
      </c>
      <c r="Q20" s="206">
        <v>0</v>
      </c>
      <c r="R20" s="3">
        <f t="shared" si="0"/>
        <v>0</v>
      </c>
    </row>
    <row r="21" customFormat="1" customHeight="1" spans="1:18">
      <c r="A21" s="3">
        <v>15</v>
      </c>
      <c r="B21" s="186" t="s">
        <v>76</v>
      </c>
      <c r="C21" s="187"/>
      <c r="D21" s="187"/>
      <c r="E21" s="188"/>
      <c r="F21" s="64">
        <v>0</v>
      </c>
      <c r="G21" s="64">
        <v>0</v>
      </c>
      <c r="H21" s="64">
        <v>0</v>
      </c>
      <c r="I21" s="83">
        <v>0</v>
      </c>
      <c r="J21" s="131">
        <v>0</v>
      </c>
      <c r="K21" s="83">
        <v>0</v>
      </c>
      <c r="L21" s="84">
        <v>0</v>
      </c>
      <c r="M21" s="84">
        <v>0</v>
      </c>
      <c r="N21" s="81">
        <v>0</v>
      </c>
      <c r="O21" s="206">
        <v>0</v>
      </c>
      <c r="P21" s="206">
        <v>0</v>
      </c>
      <c r="Q21" s="206">
        <v>0</v>
      </c>
      <c r="R21" s="3">
        <f t="shared" si="0"/>
        <v>0</v>
      </c>
    </row>
    <row r="22" customHeight="1" spans="1:18">
      <c r="A22" s="3">
        <v>16</v>
      </c>
      <c r="B22" s="104" t="s">
        <v>63</v>
      </c>
      <c r="C22" s="204"/>
      <c r="D22" s="204"/>
      <c r="E22" s="105"/>
      <c r="F22" s="64">
        <v>0</v>
      </c>
      <c r="G22" s="64">
        <v>0</v>
      </c>
      <c r="H22" s="64">
        <v>0</v>
      </c>
      <c r="I22" s="83">
        <v>0</v>
      </c>
      <c r="J22" s="131">
        <v>0</v>
      </c>
      <c r="K22" s="83">
        <v>0</v>
      </c>
      <c r="L22" s="84">
        <v>0</v>
      </c>
      <c r="M22" s="84">
        <v>0</v>
      </c>
      <c r="N22" s="81">
        <v>0</v>
      </c>
      <c r="O22" s="206">
        <v>0</v>
      </c>
      <c r="P22" s="206">
        <v>0</v>
      </c>
      <c r="Q22" s="206">
        <v>0</v>
      </c>
      <c r="R22" s="3">
        <f t="shared" si="0"/>
        <v>0</v>
      </c>
    </row>
    <row r="23" customFormat="1" customHeight="1" spans="1:18">
      <c r="A23" s="3"/>
      <c r="B23" s="104" t="s">
        <v>77</v>
      </c>
      <c r="C23" s="204"/>
      <c r="D23" s="204"/>
      <c r="E23" s="105"/>
      <c r="F23" s="64">
        <v>0</v>
      </c>
      <c r="G23" s="64">
        <v>0</v>
      </c>
      <c r="H23" s="64">
        <v>0</v>
      </c>
      <c r="I23" s="83">
        <v>0</v>
      </c>
      <c r="J23" s="131">
        <v>0</v>
      </c>
      <c r="K23" s="83">
        <v>0</v>
      </c>
      <c r="L23" s="84">
        <v>0</v>
      </c>
      <c r="M23" s="84">
        <v>0</v>
      </c>
      <c r="N23" s="81">
        <v>0</v>
      </c>
      <c r="O23" s="206">
        <v>0</v>
      </c>
      <c r="P23" s="206">
        <v>0</v>
      </c>
      <c r="Q23" s="206">
        <v>0</v>
      </c>
      <c r="R23" s="3">
        <f t="shared" si="0"/>
        <v>0</v>
      </c>
    </row>
    <row r="24" customFormat="1" customHeight="1" spans="1:18">
      <c r="A24" s="3">
        <v>17</v>
      </c>
      <c r="B24" s="186" t="s">
        <v>78</v>
      </c>
      <c r="C24" s="187"/>
      <c r="D24" s="187"/>
      <c r="E24" s="188"/>
      <c r="F24" s="64">
        <v>0</v>
      </c>
      <c r="G24" s="64">
        <v>0</v>
      </c>
      <c r="H24" s="64">
        <v>0</v>
      </c>
      <c r="I24" s="83">
        <v>0</v>
      </c>
      <c r="J24" s="131">
        <v>0</v>
      </c>
      <c r="K24" s="83">
        <v>0</v>
      </c>
      <c r="L24" s="84">
        <v>0</v>
      </c>
      <c r="M24" s="84">
        <v>0</v>
      </c>
      <c r="N24" s="81">
        <v>0</v>
      </c>
      <c r="O24" s="206">
        <v>0</v>
      </c>
      <c r="P24" s="206">
        <v>0</v>
      </c>
      <c r="Q24" s="206">
        <v>0</v>
      </c>
      <c r="R24" s="3">
        <f t="shared" si="0"/>
        <v>0</v>
      </c>
    </row>
    <row r="25" spans="1:18">
      <c r="A25" s="34"/>
      <c r="B25" s="77" t="s">
        <v>24</v>
      </c>
      <c r="C25" s="78"/>
      <c r="D25" s="78"/>
      <c r="E25" s="79"/>
      <c r="F25" s="49">
        <f>SUM(F7:F24)</f>
        <v>0</v>
      </c>
      <c r="G25" s="49">
        <f t="shared" ref="G25:R25" si="1">SUM(G7:G24)</f>
        <v>0</v>
      </c>
      <c r="H25" s="49">
        <f t="shared" si="1"/>
        <v>0</v>
      </c>
      <c r="I25" s="80">
        <f t="shared" si="1"/>
        <v>0</v>
      </c>
      <c r="J25" s="80">
        <f t="shared" si="1"/>
        <v>0</v>
      </c>
      <c r="K25" s="80">
        <f t="shared" si="1"/>
        <v>0</v>
      </c>
      <c r="L25" s="81">
        <f t="shared" si="1"/>
        <v>0</v>
      </c>
      <c r="M25" s="81">
        <f t="shared" si="1"/>
        <v>0</v>
      </c>
      <c r="N25" s="81">
        <f t="shared" si="1"/>
        <v>0</v>
      </c>
      <c r="O25" s="206">
        <f t="shared" si="1"/>
        <v>0</v>
      </c>
      <c r="P25" s="206">
        <f t="shared" si="1"/>
        <v>0</v>
      </c>
      <c r="Q25" s="206">
        <f t="shared" si="1"/>
        <v>0</v>
      </c>
      <c r="R25" s="194">
        <f t="shared" si="1"/>
        <v>0</v>
      </c>
    </row>
    <row r="26" spans="2:10">
      <c r="B26" s="205"/>
      <c r="C26" s="205"/>
      <c r="D26" s="205"/>
      <c r="E26" s="205"/>
      <c r="F26" s="205"/>
      <c r="G26" s="205"/>
      <c r="H26" s="205"/>
      <c r="I26" s="205"/>
      <c r="J26" s="205"/>
    </row>
  </sheetData>
  <mergeCells count="24">
    <mergeCell ref="A2:R2"/>
    <mergeCell ref="A3:R3"/>
    <mergeCell ref="A4:R4"/>
    <mergeCell ref="B5:Q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</mergeCells>
  <pageMargins left="0.7" right="0.7" top="0.75" bottom="0.75" header="0.3" footer="0.3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C99FF"/>
  </sheetPr>
  <dimension ref="A1:S30"/>
  <sheetViews>
    <sheetView workbookViewId="0">
      <selection activeCell="L6" sqref="L6:Q16"/>
    </sheetView>
  </sheetViews>
  <sheetFormatPr defaultColWidth="11" defaultRowHeight="15"/>
  <cols>
    <col min="1" max="1" width="5.28571428571429" customWidth="1"/>
    <col min="5" max="5" width="8.71428571428571" customWidth="1"/>
    <col min="6" max="6" width="4.85714285714286" customWidth="1"/>
    <col min="7" max="7" width="5.28571428571429" customWidth="1"/>
    <col min="8" max="8" width="4.71428571428571" customWidth="1"/>
    <col min="9" max="9" width="4.42857142857143" customWidth="1"/>
    <col min="10" max="16" width="5" customWidth="1"/>
    <col min="17" max="17" width="5.14285714285714" customWidth="1"/>
    <col min="18" max="18" width="7.14285714285714" customWidth="1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18.75" spans="1:18">
      <c r="A4" s="62"/>
      <c r="B4" s="63" t="s">
        <v>79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</row>
    <row r="5" spans="1:18">
      <c r="A5" s="3" t="s">
        <v>4</v>
      </c>
      <c r="B5" s="3" t="s">
        <v>29</v>
      </c>
      <c r="C5" s="3"/>
      <c r="D5" s="3"/>
      <c r="E5" s="3"/>
      <c r="F5" s="49" t="s">
        <v>6</v>
      </c>
      <c r="G5" s="49" t="s">
        <v>7</v>
      </c>
      <c r="H5" s="49" t="s">
        <v>8</v>
      </c>
      <c r="I5" s="80" t="s">
        <v>9</v>
      </c>
      <c r="J5" s="80" t="s">
        <v>8</v>
      </c>
      <c r="K5" s="80" t="s">
        <v>10</v>
      </c>
      <c r="L5" s="81" t="s">
        <v>10</v>
      </c>
      <c r="M5" s="81" t="s">
        <v>9</v>
      </c>
      <c r="N5" s="81" t="s">
        <v>11</v>
      </c>
      <c r="O5" s="199" t="s">
        <v>12</v>
      </c>
      <c r="P5" s="199" t="s">
        <v>13</v>
      </c>
      <c r="Q5" s="199" t="s">
        <v>14</v>
      </c>
      <c r="R5" s="3" t="s">
        <v>28</v>
      </c>
    </row>
    <row r="6" spans="1:18">
      <c r="A6" s="3">
        <v>1</v>
      </c>
      <c r="B6" s="42" t="s">
        <v>45</v>
      </c>
      <c r="C6" s="42"/>
      <c r="D6" s="42"/>
      <c r="E6" s="42"/>
      <c r="F6" s="64">
        <v>0</v>
      </c>
      <c r="G6" s="64">
        <v>0</v>
      </c>
      <c r="H6" s="64">
        <v>0</v>
      </c>
      <c r="I6" s="83">
        <v>0</v>
      </c>
      <c r="J6" s="83">
        <v>0</v>
      </c>
      <c r="K6" s="83">
        <v>0</v>
      </c>
      <c r="L6" s="84">
        <v>0</v>
      </c>
      <c r="M6" s="84">
        <v>0</v>
      </c>
      <c r="N6" s="84">
        <v>0</v>
      </c>
      <c r="O6" s="200">
        <v>0</v>
      </c>
      <c r="P6" s="200">
        <v>0</v>
      </c>
      <c r="Q6" s="200">
        <v>0</v>
      </c>
      <c r="R6" s="3">
        <f t="shared" ref="R6:R16" si="0">SUM(F6:Q6)</f>
        <v>0</v>
      </c>
    </row>
    <row r="7" customFormat="1" spans="1:18">
      <c r="A7" s="3">
        <v>2</v>
      </c>
      <c r="B7" s="195" t="s">
        <v>46</v>
      </c>
      <c r="C7" s="196"/>
      <c r="D7" s="196"/>
      <c r="E7" s="197"/>
      <c r="F7" s="64">
        <v>0</v>
      </c>
      <c r="G7" s="64">
        <v>0</v>
      </c>
      <c r="H7" s="64">
        <v>0</v>
      </c>
      <c r="I7" s="83">
        <v>0</v>
      </c>
      <c r="J7" s="83">
        <v>0</v>
      </c>
      <c r="K7" s="83">
        <v>0</v>
      </c>
      <c r="L7" s="84">
        <v>0</v>
      </c>
      <c r="M7" s="84">
        <v>0</v>
      </c>
      <c r="N7" s="84">
        <v>0</v>
      </c>
      <c r="O7" s="200">
        <v>0</v>
      </c>
      <c r="P7" s="200">
        <v>0</v>
      </c>
      <c r="Q7" s="200">
        <v>0</v>
      </c>
      <c r="R7" s="3">
        <f t="shared" si="0"/>
        <v>0</v>
      </c>
    </row>
    <row r="8" customFormat="1" spans="1:18">
      <c r="A8" s="3">
        <v>3</v>
      </c>
      <c r="B8" s="195" t="s">
        <v>80</v>
      </c>
      <c r="C8" s="196"/>
      <c r="D8" s="196"/>
      <c r="E8" s="197"/>
      <c r="F8" s="64">
        <v>0</v>
      </c>
      <c r="G8" s="64">
        <v>0</v>
      </c>
      <c r="H8" s="64">
        <v>0</v>
      </c>
      <c r="I8" s="83">
        <v>0</v>
      </c>
      <c r="J8" s="83">
        <v>0</v>
      </c>
      <c r="K8" s="83">
        <v>0</v>
      </c>
      <c r="L8" s="84">
        <v>0</v>
      </c>
      <c r="M8" s="84">
        <v>0</v>
      </c>
      <c r="N8" s="84">
        <v>0</v>
      </c>
      <c r="O8" s="200">
        <v>0</v>
      </c>
      <c r="P8" s="200">
        <v>0</v>
      </c>
      <c r="Q8" s="200">
        <v>0</v>
      </c>
      <c r="R8" s="3">
        <f t="shared" si="0"/>
        <v>0</v>
      </c>
    </row>
    <row r="9" customFormat="1" spans="1:18">
      <c r="A9" s="3">
        <v>4</v>
      </c>
      <c r="B9" s="195" t="s">
        <v>81</v>
      </c>
      <c r="C9" s="196"/>
      <c r="D9" s="196"/>
      <c r="E9" s="197"/>
      <c r="F9" s="64">
        <v>0</v>
      </c>
      <c r="G9" s="64">
        <v>0</v>
      </c>
      <c r="H9" s="64">
        <v>0</v>
      </c>
      <c r="I9" s="83">
        <v>0</v>
      </c>
      <c r="J9" s="83">
        <v>0</v>
      </c>
      <c r="K9" s="83">
        <v>0</v>
      </c>
      <c r="L9" s="84">
        <v>0</v>
      </c>
      <c r="M9" s="84">
        <v>0</v>
      </c>
      <c r="N9" s="84">
        <v>0</v>
      </c>
      <c r="O9" s="200">
        <v>0</v>
      </c>
      <c r="P9" s="200">
        <v>0</v>
      </c>
      <c r="Q9" s="200">
        <v>0</v>
      </c>
      <c r="R9" s="3">
        <f t="shared" si="0"/>
        <v>0</v>
      </c>
    </row>
    <row r="10" customFormat="1" spans="1:18">
      <c r="A10" s="3">
        <v>5</v>
      </c>
      <c r="B10" s="195" t="s">
        <v>82</v>
      </c>
      <c r="C10" s="196"/>
      <c r="D10" s="196"/>
      <c r="E10" s="197"/>
      <c r="F10" s="64">
        <v>0</v>
      </c>
      <c r="G10" s="64">
        <v>0</v>
      </c>
      <c r="H10" s="64">
        <v>0</v>
      </c>
      <c r="I10" s="83">
        <v>0</v>
      </c>
      <c r="J10" s="83">
        <v>0</v>
      </c>
      <c r="K10" s="83">
        <v>0</v>
      </c>
      <c r="L10" s="84">
        <v>0</v>
      </c>
      <c r="M10" s="84">
        <v>0</v>
      </c>
      <c r="N10" s="84">
        <v>0</v>
      </c>
      <c r="O10" s="200">
        <v>0</v>
      </c>
      <c r="P10" s="200">
        <v>0</v>
      </c>
      <c r="Q10" s="200">
        <v>0</v>
      </c>
      <c r="R10" s="3">
        <f t="shared" si="0"/>
        <v>0</v>
      </c>
    </row>
    <row r="11" customFormat="1" spans="1:18">
      <c r="A11" s="3">
        <v>6</v>
      </c>
      <c r="B11" s="195" t="s">
        <v>83</v>
      </c>
      <c r="C11" s="196"/>
      <c r="D11" s="196"/>
      <c r="E11" s="197"/>
      <c r="F11" s="64">
        <v>0</v>
      </c>
      <c r="G11" s="64">
        <v>0</v>
      </c>
      <c r="H11" s="64">
        <v>0</v>
      </c>
      <c r="I11" s="83">
        <v>0</v>
      </c>
      <c r="J11" s="83">
        <v>0</v>
      </c>
      <c r="K11" s="83">
        <v>0</v>
      </c>
      <c r="L11" s="84">
        <v>0</v>
      </c>
      <c r="M11" s="84">
        <v>0</v>
      </c>
      <c r="N11" s="84">
        <v>0</v>
      </c>
      <c r="O11" s="200">
        <v>0</v>
      </c>
      <c r="P11" s="200">
        <v>0</v>
      </c>
      <c r="Q11" s="200">
        <v>0</v>
      </c>
      <c r="R11" s="3">
        <f t="shared" si="0"/>
        <v>0</v>
      </c>
    </row>
    <row r="12" customFormat="1" spans="1:18">
      <c r="A12" s="3">
        <v>7</v>
      </c>
      <c r="B12" s="195" t="s">
        <v>84</v>
      </c>
      <c r="C12" s="196"/>
      <c r="D12" s="196"/>
      <c r="E12" s="197"/>
      <c r="F12" s="64">
        <v>0</v>
      </c>
      <c r="G12" s="64">
        <v>0</v>
      </c>
      <c r="H12" s="64">
        <v>0</v>
      </c>
      <c r="I12" s="83">
        <v>0</v>
      </c>
      <c r="J12" s="83">
        <v>0</v>
      </c>
      <c r="K12" s="83">
        <v>0</v>
      </c>
      <c r="L12" s="84">
        <v>0</v>
      </c>
      <c r="M12" s="84">
        <v>0</v>
      </c>
      <c r="N12" s="84">
        <v>0</v>
      </c>
      <c r="O12" s="200">
        <v>0</v>
      </c>
      <c r="P12" s="200">
        <v>0</v>
      </c>
      <c r="Q12" s="200">
        <v>0</v>
      </c>
      <c r="R12" s="3">
        <f t="shared" si="0"/>
        <v>0</v>
      </c>
    </row>
    <row r="13" customFormat="1" spans="1:18">
      <c r="A13" s="3">
        <v>8</v>
      </c>
      <c r="B13" s="195" t="s">
        <v>85</v>
      </c>
      <c r="C13" s="196"/>
      <c r="D13" s="196"/>
      <c r="E13" s="197"/>
      <c r="F13" s="64">
        <v>0</v>
      </c>
      <c r="G13" s="64">
        <v>0</v>
      </c>
      <c r="H13" s="64">
        <v>0</v>
      </c>
      <c r="I13" s="83">
        <v>0</v>
      </c>
      <c r="J13" s="83">
        <v>0</v>
      </c>
      <c r="K13" s="83">
        <v>0</v>
      </c>
      <c r="L13" s="84">
        <v>0</v>
      </c>
      <c r="M13" s="84">
        <v>0</v>
      </c>
      <c r="N13" s="84">
        <v>0</v>
      </c>
      <c r="O13" s="200">
        <v>0</v>
      </c>
      <c r="P13" s="200">
        <v>0</v>
      </c>
      <c r="Q13" s="200">
        <v>0</v>
      </c>
      <c r="R13" s="3">
        <f t="shared" si="0"/>
        <v>0</v>
      </c>
    </row>
    <row r="14" spans="1:18">
      <c r="A14" s="3">
        <v>9</v>
      </c>
      <c r="B14" s="42" t="s">
        <v>86</v>
      </c>
      <c r="C14" s="42"/>
      <c r="D14" s="42"/>
      <c r="E14" s="42"/>
      <c r="F14" s="64">
        <v>0</v>
      </c>
      <c r="G14" s="64">
        <v>0</v>
      </c>
      <c r="H14" s="64">
        <v>0</v>
      </c>
      <c r="I14" s="83">
        <v>0</v>
      </c>
      <c r="J14" s="83">
        <v>0</v>
      </c>
      <c r="K14" s="83">
        <v>0</v>
      </c>
      <c r="L14" s="84">
        <v>0</v>
      </c>
      <c r="M14" s="84">
        <v>0</v>
      </c>
      <c r="N14" s="84">
        <v>0</v>
      </c>
      <c r="O14" s="200">
        <v>0</v>
      </c>
      <c r="P14" s="200">
        <v>0</v>
      </c>
      <c r="Q14" s="200">
        <v>0</v>
      </c>
      <c r="R14" s="3">
        <f t="shared" si="0"/>
        <v>0</v>
      </c>
    </row>
    <row r="15" spans="1:18">
      <c r="A15" s="3">
        <v>10</v>
      </c>
      <c r="B15" s="42" t="s">
        <v>87</v>
      </c>
      <c r="C15" s="42"/>
      <c r="D15" s="42"/>
      <c r="E15" s="42"/>
      <c r="F15" s="64">
        <v>0</v>
      </c>
      <c r="G15" s="64">
        <v>0</v>
      </c>
      <c r="H15" s="64">
        <v>0</v>
      </c>
      <c r="I15" s="83">
        <v>0</v>
      </c>
      <c r="J15" s="83">
        <v>0</v>
      </c>
      <c r="K15" s="83">
        <v>0</v>
      </c>
      <c r="L15" s="84">
        <v>0</v>
      </c>
      <c r="M15" s="84">
        <v>0</v>
      </c>
      <c r="N15" s="84">
        <v>0</v>
      </c>
      <c r="O15" s="200">
        <v>0</v>
      </c>
      <c r="P15" s="200">
        <v>0</v>
      </c>
      <c r="Q15" s="200">
        <v>0</v>
      </c>
      <c r="R15" s="3">
        <f t="shared" si="0"/>
        <v>0</v>
      </c>
    </row>
    <row r="16" spans="1:18">
      <c r="A16" s="3">
        <v>11</v>
      </c>
      <c r="B16" s="42" t="s">
        <v>88</v>
      </c>
      <c r="C16" s="42"/>
      <c r="D16" s="42"/>
      <c r="E16" s="42"/>
      <c r="F16" s="64">
        <v>0</v>
      </c>
      <c r="G16" s="64">
        <v>0</v>
      </c>
      <c r="H16" s="64">
        <v>0</v>
      </c>
      <c r="I16" s="83">
        <v>0</v>
      </c>
      <c r="J16" s="83">
        <v>0</v>
      </c>
      <c r="K16" s="83">
        <v>0</v>
      </c>
      <c r="L16" s="84">
        <v>0</v>
      </c>
      <c r="M16" s="84">
        <v>0</v>
      </c>
      <c r="N16" s="84">
        <v>0</v>
      </c>
      <c r="O16" s="200">
        <v>0</v>
      </c>
      <c r="P16" s="200">
        <v>0</v>
      </c>
      <c r="Q16" s="200">
        <v>0</v>
      </c>
      <c r="R16" s="3">
        <f t="shared" si="0"/>
        <v>0</v>
      </c>
    </row>
    <row r="17" spans="1:18">
      <c r="A17" s="33"/>
      <c r="B17" s="77" t="s">
        <v>24</v>
      </c>
      <c r="C17" s="78"/>
      <c r="D17" s="78"/>
      <c r="E17" s="79"/>
      <c r="F17" s="49">
        <f>SUM(F6:F16)</f>
        <v>0</v>
      </c>
      <c r="G17" s="49">
        <f t="shared" ref="G17:R17" si="1">SUM(G6:G16)</f>
        <v>0</v>
      </c>
      <c r="H17" s="49">
        <f t="shared" si="1"/>
        <v>0</v>
      </c>
      <c r="I17" s="80">
        <f t="shared" si="1"/>
        <v>0</v>
      </c>
      <c r="J17" s="80">
        <f t="shared" si="1"/>
        <v>0</v>
      </c>
      <c r="K17" s="80">
        <f t="shared" si="1"/>
        <v>0</v>
      </c>
      <c r="L17" s="81">
        <f t="shared" si="1"/>
        <v>0</v>
      </c>
      <c r="M17" s="81">
        <f t="shared" si="1"/>
        <v>0</v>
      </c>
      <c r="N17" s="81">
        <f t="shared" si="1"/>
        <v>0</v>
      </c>
      <c r="O17" s="199">
        <f t="shared" si="1"/>
        <v>0</v>
      </c>
      <c r="P17" s="199">
        <f t="shared" si="1"/>
        <v>0</v>
      </c>
      <c r="Q17" s="199">
        <f t="shared" si="1"/>
        <v>0</v>
      </c>
      <c r="R17" s="194">
        <f t="shared" si="1"/>
        <v>0</v>
      </c>
    </row>
    <row r="18" spans="2:17"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</row>
    <row r="30" spans="16:16">
      <c r="P30" t="s">
        <v>89</v>
      </c>
    </row>
  </sheetData>
  <mergeCells count="17">
    <mergeCell ref="A1:S1"/>
    <mergeCell ref="A2:S2"/>
    <mergeCell ref="A3:S3"/>
    <mergeCell ref="B4:R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</mergeCells>
  <pageMargins left="0.7" right="0.7" top="0.75" bottom="0.75" header="0.3" footer="0.3"/>
  <pageSetup paperSize="9" orientation="landscape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66CCFF"/>
  </sheetPr>
  <dimension ref="A1:R24"/>
  <sheetViews>
    <sheetView workbookViewId="0">
      <selection activeCell="O10" sqref="O10"/>
    </sheetView>
  </sheetViews>
  <sheetFormatPr defaultColWidth="11" defaultRowHeight="15"/>
  <cols>
    <col min="1" max="1" width="4.71428571428571" customWidth="1"/>
    <col min="5" max="5" width="13.7142857142857" customWidth="1"/>
    <col min="6" max="6" width="5.42857142857143" customWidth="1"/>
    <col min="7" max="7" width="5.28571428571429" customWidth="1"/>
    <col min="8" max="8" width="5.57142857142857" customWidth="1"/>
    <col min="9" max="9" width="5.28571428571429" customWidth="1"/>
    <col min="10" max="10" width="5.14285714285714" customWidth="1"/>
    <col min="11" max="11" width="5" customWidth="1"/>
    <col min="12" max="12" width="5.14285714285714" customWidth="1"/>
    <col min="13" max="13" width="4.57142857142857" customWidth="1"/>
    <col min="14" max="14" width="4.42857142857143" customWidth="1"/>
    <col min="15" max="15" width="5.14285714285714" customWidth="1"/>
    <col min="16" max="16" width="4.14285714285714" customWidth="1"/>
    <col min="17" max="17" width="4.57142857142857" customWidth="1"/>
    <col min="18" max="18" width="6.28571428571429" customWidth="1"/>
  </cols>
  <sheetData>
    <row r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 t="s">
        <v>25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ht="18.75" spans="1:18">
      <c r="A4" s="182"/>
      <c r="B4" s="163" t="s">
        <v>90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</row>
    <row r="5" spans="1:18">
      <c r="A5" s="48" t="s">
        <v>4</v>
      </c>
      <c r="B5" s="79" t="s">
        <v>29</v>
      </c>
      <c r="C5" s="3"/>
      <c r="D5" s="3"/>
      <c r="E5" s="3"/>
      <c r="F5" s="49" t="s">
        <v>6</v>
      </c>
      <c r="G5" s="49" t="s">
        <v>7</v>
      </c>
      <c r="H5" s="49" t="s">
        <v>8</v>
      </c>
      <c r="I5" s="80" t="s">
        <v>9</v>
      </c>
      <c r="J5" s="80" t="s">
        <v>8</v>
      </c>
      <c r="K5" s="80" t="s">
        <v>10</v>
      </c>
      <c r="L5" s="81" t="s">
        <v>10</v>
      </c>
      <c r="M5" s="81" t="s">
        <v>9</v>
      </c>
      <c r="N5" s="81" t="s">
        <v>11</v>
      </c>
      <c r="O5" s="82" t="s">
        <v>12</v>
      </c>
      <c r="P5" s="82" t="s">
        <v>13</v>
      </c>
      <c r="Q5" s="82" t="s">
        <v>14</v>
      </c>
      <c r="R5" s="194" t="s">
        <v>28</v>
      </c>
    </row>
    <row r="6" customFormat="1" spans="1:18">
      <c r="A6" s="48">
        <v>1</v>
      </c>
      <c r="B6" s="183" t="s">
        <v>91</v>
      </c>
      <c r="C6" s="184"/>
      <c r="D6" s="184"/>
      <c r="E6" s="185"/>
      <c r="F6" s="64">
        <v>0</v>
      </c>
      <c r="G6" s="64">
        <v>0</v>
      </c>
      <c r="H6" s="64">
        <v>0</v>
      </c>
      <c r="I6" s="83"/>
      <c r="J6" s="83"/>
      <c r="K6" s="83"/>
      <c r="L6" s="81"/>
      <c r="M6" s="81"/>
      <c r="N6" s="81"/>
      <c r="O6" s="82"/>
      <c r="P6" s="82"/>
      <c r="Q6" s="82"/>
      <c r="R6" s="194">
        <f t="shared" ref="R6:R14" si="0">SUM(F6:Q6)</f>
        <v>0</v>
      </c>
    </row>
    <row r="7" spans="1:18">
      <c r="A7" s="3">
        <v>2</v>
      </c>
      <c r="B7" s="179" t="s">
        <v>16</v>
      </c>
      <c r="C7" s="179"/>
      <c r="D7" s="179"/>
      <c r="E7" s="179"/>
      <c r="F7" s="64">
        <v>0</v>
      </c>
      <c r="G7" s="64">
        <v>0</v>
      </c>
      <c r="H7" s="64">
        <v>0</v>
      </c>
      <c r="I7" s="83"/>
      <c r="J7" s="83"/>
      <c r="K7" s="83"/>
      <c r="L7" s="81"/>
      <c r="M7" s="81"/>
      <c r="N7" s="81"/>
      <c r="O7" s="82"/>
      <c r="P7" s="82"/>
      <c r="Q7" s="82"/>
      <c r="R7" s="194">
        <f t="shared" si="0"/>
        <v>0</v>
      </c>
    </row>
    <row r="8" spans="1:18">
      <c r="A8" s="48">
        <v>3</v>
      </c>
      <c r="B8" s="101" t="s">
        <v>31</v>
      </c>
      <c r="C8" s="101"/>
      <c r="D8" s="101"/>
      <c r="E8" s="101"/>
      <c r="F8" s="64">
        <v>0</v>
      </c>
      <c r="G8" s="64">
        <v>0</v>
      </c>
      <c r="H8" s="64">
        <v>0</v>
      </c>
      <c r="I8" s="103"/>
      <c r="J8" s="83"/>
      <c r="K8" s="103"/>
      <c r="L8" s="81"/>
      <c r="M8" s="81"/>
      <c r="N8" s="81"/>
      <c r="O8" s="82"/>
      <c r="P8" s="82"/>
      <c r="Q8" s="82"/>
      <c r="R8" s="194">
        <f t="shared" si="0"/>
        <v>0</v>
      </c>
    </row>
    <row r="9" customFormat="1" spans="1:18">
      <c r="A9" s="48">
        <v>4</v>
      </c>
      <c r="B9" s="186" t="s">
        <v>92</v>
      </c>
      <c r="C9" s="187"/>
      <c r="D9" s="187"/>
      <c r="E9" s="188"/>
      <c r="F9" s="64">
        <v>0</v>
      </c>
      <c r="G9" s="64">
        <v>0</v>
      </c>
      <c r="H9" s="64">
        <v>0</v>
      </c>
      <c r="I9" s="83"/>
      <c r="J9" s="83"/>
      <c r="K9" s="83"/>
      <c r="L9" s="81"/>
      <c r="M9" s="81"/>
      <c r="N9" s="81"/>
      <c r="O9" s="82"/>
      <c r="P9" s="82"/>
      <c r="Q9" s="82"/>
      <c r="R9" s="194">
        <f t="shared" si="0"/>
        <v>0</v>
      </c>
    </row>
    <row r="10" spans="1:18">
      <c r="A10" s="3">
        <v>5</v>
      </c>
      <c r="B10" s="179" t="s">
        <v>39</v>
      </c>
      <c r="C10" s="179"/>
      <c r="D10" s="179"/>
      <c r="E10" s="179"/>
      <c r="F10" s="64">
        <v>0</v>
      </c>
      <c r="G10" s="64">
        <v>0</v>
      </c>
      <c r="H10" s="64">
        <v>0</v>
      </c>
      <c r="I10" s="83"/>
      <c r="J10" s="83"/>
      <c r="K10" s="83"/>
      <c r="L10" s="81"/>
      <c r="M10" s="81"/>
      <c r="N10" s="81"/>
      <c r="O10" s="82"/>
      <c r="P10" s="82"/>
      <c r="Q10" s="82"/>
      <c r="R10" s="194">
        <f t="shared" si="0"/>
        <v>0</v>
      </c>
    </row>
    <row r="11" customFormat="1" spans="1:18">
      <c r="A11" s="3">
        <v>6</v>
      </c>
      <c r="B11" s="101" t="s">
        <v>63</v>
      </c>
      <c r="C11" s="101"/>
      <c r="D11" s="101"/>
      <c r="E11" s="101"/>
      <c r="F11" s="64">
        <v>0</v>
      </c>
      <c r="G11" s="64">
        <v>0</v>
      </c>
      <c r="H11" s="64">
        <v>0</v>
      </c>
      <c r="I11" s="83"/>
      <c r="J11" s="83"/>
      <c r="K11" s="83"/>
      <c r="L11" s="81"/>
      <c r="M11" s="81"/>
      <c r="N11" s="81"/>
      <c r="O11" s="82"/>
      <c r="P11" s="82"/>
      <c r="Q11" s="82"/>
      <c r="R11" s="194">
        <f t="shared" si="0"/>
        <v>0</v>
      </c>
    </row>
    <row r="12" customFormat="1" spans="1:18">
      <c r="A12" s="3">
        <v>7</v>
      </c>
      <c r="B12" s="189" t="s">
        <v>35</v>
      </c>
      <c r="C12" s="189"/>
      <c r="D12" s="189"/>
      <c r="E12" s="189"/>
      <c r="F12" s="64">
        <v>0</v>
      </c>
      <c r="G12" s="64">
        <v>0</v>
      </c>
      <c r="H12" s="64">
        <v>0</v>
      </c>
      <c r="I12" s="131"/>
      <c r="J12" s="83"/>
      <c r="K12" s="83"/>
      <c r="L12" s="81"/>
      <c r="M12" s="81"/>
      <c r="N12" s="81"/>
      <c r="O12" s="82"/>
      <c r="P12" s="82"/>
      <c r="Q12" s="82"/>
      <c r="R12" s="194">
        <f t="shared" si="0"/>
        <v>0</v>
      </c>
    </row>
    <row r="13" spans="1:18">
      <c r="A13" s="3">
        <v>8</v>
      </c>
      <c r="B13" s="189" t="s">
        <v>93</v>
      </c>
      <c r="C13" s="189"/>
      <c r="D13" s="189"/>
      <c r="E13" s="189"/>
      <c r="F13" s="64">
        <v>0</v>
      </c>
      <c r="G13" s="64">
        <v>0</v>
      </c>
      <c r="H13" s="64">
        <v>0</v>
      </c>
      <c r="I13" s="131"/>
      <c r="J13" s="83"/>
      <c r="K13" s="83"/>
      <c r="L13" s="81"/>
      <c r="M13" s="81"/>
      <c r="N13" s="81"/>
      <c r="O13" s="82"/>
      <c r="P13" s="82"/>
      <c r="Q13" s="82"/>
      <c r="R13" s="194">
        <f t="shared" si="0"/>
        <v>0</v>
      </c>
    </row>
    <row r="14" customFormat="1" spans="1:18">
      <c r="A14" s="3">
        <v>9</v>
      </c>
      <c r="B14" s="190" t="s">
        <v>94</v>
      </c>
      <c r="C14" s="191"/>
      <c r="D14" s="191"/>
      <c r="E14" s="192"/>
      <c r="F14" s="64">
        <v>0</v>
      </c>
      <c r="G14" s="64">
        <v>0</v>
      </c>
      <c r="H14" s="64">
        <v>0</v>
      </c>
      <c r="I14" s="131"/>
      <c r="J14" s="83"/>
      <c r="K14" s="83"/>
      <c r="L14" s="81"/>
      <c r="M14" s="81"/>
      <c r="N14" s="81"/>
      <c r="O14" s="82"/>
      <c r="P14" s="82"/>
      <c r="Q14" s="82"/>
      <c r="R14" s="194">
        <f t="shared" si="0"/>
        <v>0</v>
      </c>
    </row>
    <row r="15" spans="1:18">
      <c r="A15" s="33"/>
      <c r="B15" s="77" t="s">
        <v>24</v>
      </c>
      <c r="C15" s="78"/>
      <c r="D15" s="78"/>
      <c r="E15" s="79"/>
      <c r="F15" s="49">
        <f>SUM(F6:F14)</f>
        <v>0</v>
      </c>
      <c r="G15" s="49">
        <f>SUM(G6:G14)</f>
        <v>0</v>
      </c>
      <c r="H15" s="49">
        <f>SUM(H6:H13)</f>
        <v>0</v>
      </c>
      <c r="I15" s="80">
        <f>SUM(I6:I14)</f>
        <v>0</v>
      </c>
      <c r="J15" s="80">
        <f>SUM(J6:J14)</f>
        <v>0</v>
      </c>
      <c r="K15" s="80">
        <f>SUM(K6:K14)</f>
        <v>0</v>
      </c>
      <c r="L15" s="81">
        <f t="shared" ref="L15:Q15" si="1">SUM(L6:L13)</f>
        <v>0</v>
      </c>
      <c r="M15" s="81">
        <f t="shared" si="1"/>
        <v>0</v>
      </c>
      <c r="N15" s="81">
        <f t="shared" si="1"/>
        <v>0</v>
      </c>
      <c r="O15" s="82">
        <f t="shared" si="1"/>
        <v>0</v>
      </c>
      <c r="P15" s="82">
        <f t="shared" si="1"/>
        <v>0</v>
      </c>
      <c r="Q15" s="82">
        <f t="shared" si="1"/>
        <v>0</v>
      </c>
      <c r="R15" s="194">
        <f>SUM(R6:R14)</f>
        <v>0</v>
      </c>
    </row>
    <row r="24" spans="10:10">
      <c r="J24" s="193"/>
    </row>
  </sheetData>
  <mergeCells count="13">
    <mergeCell ref="A1:R1"/>
    <mergeCell ref="A2:R2"/>
    <mergeCell ref="A3:R3"/>
    <mergeCell ref="B4:R4"/>
    <mergeCell ref="B5:E5"/>
    <mergeCell ref="B6:E6"/>
    <mergeCell ref="B8:E8"/>
    <mergeCell ref="B9:E9"/>
    <mergeCell ref="B11:E11"/>
    <mergeCell ref="B12:E12"/>
    <mergeCell ref="B13:E13"/>
    <mergeCell ref="B14:E14"/>
    <mergeCell ref="B15:E15"/>
  </mergeCells>
  <pageMargins left="0.7" right="0.7" top="0.75" bottom="0.75" header="0.3" footer="0.3"/>
  <pageSetup paperSize="9" orientation="portrait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workbookViewId="0">
      <selection activeCell="K10" sqref="K10"/>
    </sheetView>
  </sheetViews>
  <sheetFormatPr defaultColWidth="11" defaultRowHeight="15"/>
  <cols>
    <col min="1" max="1" width="8.14285714285714" customWidth="1"/>
    <col min="2" max="2" width="14.1428571428571" customWidth="1"/>
    <col min="3" max="3" width="14.2857142857143" customWidth="1"/>
    <col min="5" max="5" width="2.57142857142857" customWidth="1"/>
    <col min="6" max="6" width="4.85714285714286" customWidth="1"/>
    <col min="7" max="7" width="5.42857142857143" customWidth="1"/>
    <col min="8" max="8" width="4.85714285714286" customWidth="1"/>
    <col min="9" max="9" width="4.71428571428571" customWidth="1"/>
    <col min="10" max="10" width="4.57142857142857" customWidth="1"/>
    <col min="11" max="11" width="5.28571428571429" customWidth="1"/>
    <col min="12" max="12" width="4.57142857142857" customWidth="1"/>
    <col min="13" max="13" width="5.28571428571429" customWidth="1"/>
    <col min="14" max="14" width="4.85714285714286" customWidth="1"/>
    <col min="15" max="15" width="5" customWidth="1"/>
    <col min="16" max="16" width="4.85714285714286" customWidth="1"/>
    <col min="17" max="17" width="5" customWidth="1"/>
    <col min="18" max="18" width="8.57142857142857" customWidth="1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19"/>
    </row>
    <row r="2" spans="1:19">
      <c r="A2" s="1" t="s">
        <v>95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19"/>
    </row>
    <row r="3" customFormat="1" spans="1:1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ht="27" customHeight="1" spans="1:18">
      <c r="A4" s="62"/>
      <c r="B4" s="163" t="s">
        <v>96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</row>
    <row r="5" customHeight="1" spans="1:18">
      <c r="A5" s="3" t="s">
        <v>4</v>
      </c>
      <c r="B5" s="3" t="s">
        <v>29</v>
      </c>
      <c r="C5" s="3"/>
      <c r="D5" s="3"/>
      <c r="E5" s="3"/>
      <c r="F5" s="49" t="s">
        <v>6</v>
      </c>
      <c r="G5" s="49" t="s">
        <v>7</v>
      </c>
      <c r="H5" s="49" t="s">
        <v>8</v>
      </c>
      <c r="I5" s="80" t="s">
        <v>9</v>
      </c>
      <c r="J5" s="80" t="s">
        <v>8</v>
      </c>
      <c r="K5" s="80" t="s">
        <v>10</v>
      </c>
      <c r="L5" s="81" t="s">
        <v>10</v>
      </c>
      <c r="M5" s="81" t="s">
        <v>9</v>
      </c>
      <c r="N5" s="81" t="s">
        <v>11</v>
      </c>
      <c r="O5" s="180" t="s">
        <v>12</v>
      </c>
      <c r="P5" s="180" t="s">
        <v>13</v>
      </c>
      <c r="Q5" s="180" t="s">
        <v>14</v>
      </c>
      <c r="R5" s="3" t="s">
        <v>28</v>
      </c>
    </row>
    <row r="6" customHeight="1" spans="1:18">
      <c r="A6" s="34">
        <v>1</v>
      </c>
      <c r="B6" s="164" t="s">
        <v>45</v>
      </c>
      <c r="C6" s="165"/>
      <c r="D6" s="165"/>
      <c r="E6" s="166"/>
      <c r="F6" s="64">
        <v>0</v>
      </c>
      <c r="G6" s="64">
        <v>0</v>
      </c>
      <c r="H6" s="64">
        <v>0</v>
      </c>
      <c r="I6" s="83"/>
      <c r="J6" s="83"/>
      <c r="K6" s="83"/>
      <c r="L6" s="84"/>
      <c r="M6" s="84"/>
      <c r="N6" s="84"/>
      <c r="O6" s="181"/>
      <c r="P6" s="181"/>
      <c r="Q6" s="181"/>
      <c r="R6" s="3">
        <f>SUM(F6:Q6)</f>
        <v>0</v>
      </c>
    </row>
    <row r="7" customHeight="1" spans="1:18">
      <c r="A7" s="34">
        <v>2</v>
      </c>
      <c r="B7" s="167" t="s">
        <v>97</v>
      </c>
      <c r="C7" s="168"/>
      <c r="D7" s="168"/>
      <c r="E7" s="169"/>
      <c r="F7" s="64">
        <v>0</v>
      </c>
      <c r="G7" s="64">
        <v>0</v>
      </c>
      <c r="H7" s="64">
        <v>0</v>
      </c>
      <c r="I7" s="83"/>
      <c r="J7" s="83"/>
      <c r="K7" s="83"/>
      <c r="L7" s="84"/>
      <c r="M7" s="84"/>
      <c r="N7" s="84"/>
      <c r="O7" s="181"/>
      <c r="P7" s="181"/>
      <c r="Q7" s="181"/>
      <c r="R7" s="3">
        <f t="shared" ref="R7:R14" si="0">SUM(F7:Q7)</f>
        <v>0</v>
      </c>
    </row>
    <row r="8" ht="16.5" customHeight="1" spans="1:18">
      <c r="A8" s="38">
        <v>3</v>
      </c>
      <c r="B8" s="167" t="s">
        <v>98</v>
      </c>
      <c r="C8" s="168"/>
      <c r="D8" s="168"/>
      <c r="E8" s="169"/>
      <c r="F8" s="64">
        <v>0</v>
      </c>
      <c r="G8" s="64">
        <v>0</v>
      </c>
      <c r="H8" s="64">
        <v>0</v>
      </c>
      <c r="I8" s="83"/>
      <c r="J8" s="83"/>
      <c r="K8" s="83"/>
      <c r="L8" s="84"/>
      <c r="M8" s="84"/>
      <c r="N8" s="84"/>
      <c r="O8" s="181"/>
      <c r="P8" s="181"/>
      <c r="Q8" s="181"/>
      <c r="R8" s="3">
        <f t="shared" si="0"/>
        <v>0</v>
      </c>
    </row>
    <row r="9" customHeight="1" spans="1:18">
      <c r="A9" s="34">
        <v>4</v>
      </c>
      <c r="B9" s="167" t="s">
        <v>99</v>
      </c>
      <c r="C9" s="168"/>
      <c r="D9" s="168"/>
      <c r="E9" s="169"/>
      <c r="F9" s="64">
        <v>0</v>
      </c>
      <c r="G9" s="64">
        <v>0</v>
      </c>
      <c r="H9" s="64">
        <v>0</v>
      </c>
      <c r="I9" s="83"/>
      <c r="J9" s="83"/>
      <c r="K9" s="83"/>
      <c r="L9" s="84"/>
      <c r="M9" s="84"/>
      <c r="N9" s="84"/>
      <c r="O9" s="181"/>
      <c r="P9" s="181"/>
      <c r="Q9" s="181"/>
      <c r="R9" s="3">
        <f t="shared" si="0"/>
        <v>0</v>
      </c>
    </row>
    <row r="10" customHeight="1" spans="1:18">
      <c r="A10" s="34">
        <v>5</v>
      </c>
      <c r="B10" s="167" t="s">
        <v>100</v>
      </c>
      <c r="C10" s="168"/>
      <c r="D10" s="168"/>
      <c r="E10" s="169"/>
      <c r="F10" s="64">
        <v>0</v>
      </c>
      <c r="G10" s="64">
        <v>0</v>
      </c>
      <c r="H10" s="64">
        <v>0</v>
      </c>
      <c r="I10" s="83"/>
      <c r="J10" s="83"/>
      <c r="K10" s="83"/>
      <c r="L10" s="84"/>
      <c r="M10" s="84"/>
      <c r="N10" s="84"/>
      <c r="O10" s="181"/>
      <c r="P10" s="181"/>
      <c r="Q10" s="181"/>
      <c r="R10" s="3">
        <f t="shared" si="0"/>
        <v>0</v>
      </c>
    </row>
    <row r="11" customHeight="1" spans="1:18">
      <c r="A11" s="34">
        <v>6</v>
      </c>
      <c r="B11" s="167" t="s">
        <v>101</v>
      </c>
      <c r="C11" s="168"/>
      <c r="D11" s="168"/>
      <c r="E11" s="169"/>
      <c r="F11" s="64">
        <v>0</v>
      </c>
      <c r="G11" s="64">
        <v>0</v>
      </c>
      <c r="H11" s="64">
        <v>0</v>
      </c>
      <c r="I11" s="83"/>
      <c r="J11" s="83"/>
      <c r="K11" s="83"/>
      <c r="L11" s="84"/>
      <c r="M11" s="84"/>
      <c r="N11" s="84"/>
      <c r="O11" s="181"/>
      <c r="P11" s="181"/>
      <c r="Q11" s="181"/>
      <c r="R11" s="3">
        <f t="shared" si="0"/>
        <v>0</v>
      </c>
    </row>
    <row r="12" ht="27.75" customHeight="1" spans="1:18">
      <c r="A12" s="38">
        <v>7</v>
      </c>
      <c r="B12" s="167" t="s">
        <v>102</v>
      </c>
      <c r="C12" s="168"/>
      <c r="D12" s="168"/>
      <c r="E12" s="169"/>
      <c r="F12" s="64">
        <v>0</v>
      </c>
      <c r="G12" s="64">
        <v>0</v>
      </c>
      <c r="H12" s="64">
        <v>0</v>
      </c>
      <c r="I12" s="103"/>
      <c r="J12" s="103"/>
      <c r="K12" s="83"/>
      <c r="L12" s="84"/>
      <c r="M12" s="84"/>
      <c r="N12" s="84"/>
      <c r="O12" s="181"/>
      <c r="P12" s="181"/>
      <c r="Q12" s="181"/>
      <c r="R12" s="3">
        <f t="shared" si="0"/>
        <v>0</v>
      </c>
    </row>
    <row r="13" ht="28.5" customHeight="1" spans="1:18">
      <c r="A13" s="38">
        <v>8</v>
      </c>
      <c r="B13" s="167" t="s">
        <v>44</v>
      </c>
      <c r="C13" s="168"/>
      <c r="D13" s="168"/>
      <c r="E13" s="169"/>
      <c r="F13" s="64">
        <v>0</v>
      </c>
      <c r="G13" s="64">
        <v>0</v>
      </c>
      <c r="H13" s="64">
        <v>0</v>
      </c>
      <c r="I13" s="103"/>
      <c r="J13" s="103"/>
      <c r="K13" s="83"/>
      <c r="L13" s="84"/>
      <c r="M13" s="84"/>
      <c r="N13" s="84"/>
      <c r="O13" s="181"/>
      <c r="P13" s="181"/>
      <c r="Q13" s="181"/>
      <c r="R13" s="3">
        <f t="shared" si="0"/>
        <v>0</v>
      </c>
    </row>
    <row r="14" spans="1:18">
      <c r="A14" s="33"/>
      <c r="B14" s="170" t="s">
        <v>15</v>
      </c>
      <c r="C14" s="171"/>
      <c r="D14" s="171"/>
      <c r="E14" s="172"/>
      <c r="F14" s="64">
        <f>SUM(F6:F13)</f>
        <v>0</v>
      </c>
      <c r="G14" s="64">
        <f t="shared" ref="G14:Q14" si="1">SUM(G6:G13)</f>
        <v>0</v>
      </c>
      <c r="H14" s="64">
        <f t="shared" si="1"/>
        <v>0</v>
      </c>
      <c r="I14" s="83">
        <f t="shared" si="1"/>
        <v>0</v>
      </c>
      <c r="J14" s="83">
        <f t="shared" si="1"/>
        <v>0</v>
      </c>
      <c r="K14" s="83">
        <f t="shared" si="1"/>
        <v>0</v>
      </c>
      <c r="L14" s="84">
        <f t="shared" si="1"/>
        <v>0</v>
      </c>
      <c r="M14" s="84">
        <f t="shared" si="1"/>
        <v>0</v>
      </c>
      <c r="N14" s="84">
        <f t="shared" si="1"/>
        <v>0</v>
      </c>
      <c r="O14" s="181">
        <f t="shared" si="1"/>
        <v>0</v>
      </c>
      <c r="P14" s="181">
        <f t="shared" si="1"/>
        <v>0</v>
      </c>
      <c r="Q14" s="181">
        <f t="shared" si="1"/>
        <v>0</v>
      </c>
      <c r="R14" s="3">
        <f t="shared" si="0"/>
        <v>0</v>
      </c>
    </row>
    <row r="15" spans="1:8">
      <c r="A15" s="173"/>
      <c r="B15" s="174"/>
      <c r="C15" s="174"/>
      <c r="D15" s="174"/>
      <c r="E15" s="174"/>
      <c r="F15" s="174"/>
      <c r="G15" s="174"/>
      <c r="H15" s="61"/>
    </row>
    <row r="16" spans="1:8">
      <c r="A16" s="173"/>
      <c r="B16" s="174"/>
      <c r="C16" s="174"/>
      <c r="D16" s="174"/>
      <c r="E16" s="174"/>
      <c r="F16" s="174"/>
      <c r="G16" s="174"/>
      <c r="H16" s="61"/>
    </row>
    <row r="17" spans="1:8">
      <c r="A17" s="173"/>
      <c r="B17" s="174"/>
      <c r="C17" s="174"/>
      <c r="D17" s="174"/>
      <c r="E17" s="174"/>
      <c r="F17" s="174"/>
      <c r="G17" s="174"/>
      <c r="H17" s="61"/>
    </row>
    <row r="18" spans="1:8">
      <c r="A18" s="173"/>
      <c r="B18" s="174"/>
      <c r="C18" s="174"/>
      <c r="D18" s="174"/>
      <c r="E18" s="174"/>
      <c r="F18" s="174"/>
      <c r="G18" s="174"/>
      <c r="H18" s="61"/>
    </row>
    <row r="19" spans="1:8">
      <c r="A19" s="173"/>
      <c r="B19" s="174"/>
      <c r="C19" s="174"/>
      <c r="D19" s="174"/>
      <c r="E19" s="174"/>
      <c r="F19" s="174"/>
      <c r="G19" s="174"/>
      <c r="H19" s="61"/>
    </row>
    <row r="20" spans="1:8">
      <c r="A20" s="175"/>
      <c r="B20" s="174"/>
      <c r="C20" s="174"/>
      <c r="D20" s="174"/>
      <c r="E20" s="174"/>
      <c r="F20" s="174"/>
      <c r="G20" s="174"/>
      <c r="H20" s="61"/>
    </row>
    <row r="21" spans="1:8">
      <c r="A21" s="173"/>
      <c r="B21" s="174"/>
      <c r="C21" s="174"/>
      <c r="D21" s="174"/>
      <c r="E21" s="174"/>
      <c r="F21" s="174"/>
      <c r="G21" s="174"/>
      <c r="H21" s="61"/>
    </row>
    <row r="22" spans="1:8">
      <c r="A22" s="173"/>
      <c r="B22" s="174"/>
      <c r="C22" s="174"/>
      <c r="D22" s="174"/>
      <c r="E22" s="174"/>
      <c r="F22" s="174"/>
      <c r="G22" s="174"/>
      <c r="H22" s="61"/>
    </row>
    <row r="23" spans="1:8">
      <c r="A23" s="173"/>
      <c r="B23" s="174"/>
      <c r="C23" s="174"/>
      <c r="D23" s="174"/>
      <c r="E23" s="174"/>
      <c r="F23" s="174"/>
      <c r="G23" s="174"/>
      <c r="H23" s="61"/>
    </row>
    <row r="24" spans="1:8">
      <c r="A24" s="173"/>
      <c r="B24" s="174"/>
      <c r="C24" s="174"/>
      <c r="D24" s="174"/>
      <c r="E24" s="174"/>
      <c r="F24" s="174"/>
      <c r="G24" s="174"/>
      <c r="H24" s="61"/>
    </row>
    <row r="25" spans="1:8">
      <c r="A25" s="173"/>
      <c r="B25" s="174"/>
      <c r="C25" s="174"/>
      <c r="D25" s="174"/>
      <c r="E25" s="174"/>
      <c r="F25" s="174"/>
      <c r="G25" s="174"/>
      <c r="H25" s="61"/>
    </row>
    <row r="26" spans="1:8">
      <c r="A26" s="173"/>
      <c r="B26" s="174"/>
      <c r="C26" s="174"/>
      <c r="D26" s="174"/>
      <c r="E26" s="174"/>
      <c r="F26" s="174"/>
      <c r="G26" s="174"/>
      <c r="H26" s="61"/>
    </row>
    <row r="27" spans="1:8">
      <c r="A27" s="173"/>
      <c r="B27" s="176"/>
      <c r="C27" s="176"/>
      <c r="D27" s="176"/>
      <c r="E27" s="176"/>
      <c r="F27" s="176"/>
      <c r="G27" s="61"/>
      <c r="H27" s="61"/>
    </row>
    <row r="28" spans="1:8">
      <c r="A28" s="173"/>
      <c r="B28" s="174"/>
      <c r="C28" s="174"/>
      <c r="D28" s="174"/>
      <c r="E28" s="174"/>
      <c r="F28" s="174"/>
      <c r="G28" s="174"/>
      <c r="H28" s="61"/>
    </row>
    <row r="29" spans="1:8">
      <c r="A29" s="173"/>
      <c r="B29" s="174"/>
      <c r="C29" s="174"/>
      <c r="D29" s="174"/>
      <c r="E29" s="174"/>
      <c r="F29" s="174"/>
      <c r="G29" s="174"/>
      <c r="H29" s="61"/>
    </row>
    <row r="30" spans="1:8">
      <c r="A30" s="177"/>
      <c r="B30" s="178"/>
      <c r="C30" s="178"/>
      <c r="D30" s="178"/>
      <c r="E30" s="178"/>
      <c r="F30" s="178"/>
      <c r="G30" s="178"/>
      <c r="H30" s="61"/>
    </row>
    <row r="45" spans="1:18">
      <c r="A45" s="179" t="s">
        <v>4</v>
      </c>
      <c r="B45" s="3" t="s">
        <v>29</v>
      </c>
      <c r="C45" s="3"/>
      <c r="D45" s="3"/>
      <c r="E45" s="3"/>
      <c r="F45" s="3" t="s">
        <v>6</v>
      </c>
      <c r="G45" s="3" t="s">
        <v>7</v>
      </c>
      <c r="H45" s="3" t="s">
        <v>8</v>
      </c>
      <c r="I45" s="3" t="s">
        <v>9</v>
      </c>
      <c r="J45" s="3" t="s">
        <v>8</v>
      </c>
      <c r="K45" s="3" t="s">
        <v>10</v>
      </c>
      <c r="L45" s="3" t="s">
        <v>10</v>
      </c>
      <c r="M45" s="3" t="s">
        <v>9</v>
      </c>
      <c r="N45" s="3" t="s">
        <v>11</v>
      </c>
      <c r="O45" s="3" t="s">
        <v>12</v>
      </c>
      <c r="P45" s="3" t="s">
        <v>13</v>
      </c>
      <c r="Q45" s="3" t="s">
        <v>14</v>
      </c>
      <c r="R45" s="3" t="s">
        <v>28</v>
      </c>
    </row>
    <row r="46" spans="1:18">
      <c r="A46" s="34">
        <v>1</v>
      </c>
      <c r="B46" s="164" t="s">
        <v>45</v>
      </c>
      <c r="C46" s="165"/>
      <c r="D46" s="165"/>
      <c r="E46" s="166"/>
      <c r="F46" s="37">
        <v>0</v>
      </c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</row>
    <row r="47" spans="1:18">
      <c r="A47" s="34">
        <v>2</v>
      </c>
      <c r="B47" s="167" t="s">
        <v>97</v>
      </c>
      <c r="C47" s="168"/>
      <c r="D47" s="168"/>
      <c r="E47" s="169"/>
      <c r="F47" s="37">
        <v>0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</row>
    <row r="48" spans="1:18">
      <c r="A48" s="34">
        <v>3</v>
      </c>
      <c r="B48" s="167" t="s">
        <v>98</v>
      </c>
      <c r="C48" s="168"/>
      <c r="D48" s="168"/>
      <c r="E48" s="169"/>
      <c r="F48" s="37">
        <v>0</v>
      </c>
      <c r="G48" s="37">
        <v>1</v>
      </c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</row>
    <row r="49" spans="1:18">
      <c r="A49" s="34">
        <v>4</v>
      </c>
      <c r="B49" s="167" t="s">
        <v>99</v>
      </c>
      <c r="C49" s="168"/>
      <c r="D49" s="168"/>
      <c r="E49" s="169"/>
      <c r="F49" s="37">
        <v>0</v>
      </c>
      <c r="G49" s="37">
        <v>2</v>
      </c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</row>
    <row r="50" spans="1:18">
      <c r="A50" s="34">
        <v>5</v>
      </c>
      <c r="B50" s="167" t="s">
        <v>100</v>
      </c>
      <c r="C50" s="168"/>
      <c r="D50" s="168"/>
      <c r="E50" s="169"/>
      <c r="F50" s="37">
        <v>0</v>
      </c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</row>
    <row r="51" spans="1:18">
      <c r="A51" s="34">
        <v>6</v>
      </c>
      <c r="B51" s="167" t="s">
        <v>101</v>
      </c>
      <c r="C51" s="168"/>
      <c r="D51" s="168"/>
      <c r="E51" s="169"/>
      <c r="F51" s="37">
        <v>0</v>
      </c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</row>
    <row r="52" spans="1:18">
      <c r="A52" s="34">
        <v>7</v>
      </c>
      <c r="B52" s="167" t="s">
        <v>102</v>
      </c>
      <c r="C52" s="168"/>
      <c r="D52" s="168"/>
      <c r="E52" s="169"/>
      <c r="F52" s="37">
        <v>6</v>
      </c>
      <c r="G52" s="37">
        <v>11</v>
      </c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</row>
    <row r="53" spans="1:18">
      <c r="A53" s="34">
        <v>8</v>
      </c>
      <c r="B53" s="167" t="s">
        <v>44</v>
      </c>
      <c r="C53" s="168"/>
      <c r="D53" s="168"/>
      <c r="E53" s="169"/>
      <c r="F53" s="37">
        <v>0</v>
      </c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</row>
    <row r="54" spans="2:18">
      <c r="B54" s="170" t="s">
        <v>15</v>
      </c>
      <c r="C54" s="171"/>
      <c r="D54" s="171"/>
      <c r="E54" s="172"/>
      <c r="F54" s="3">
        <v>6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4"/>
    </row>
  </sheetData>
  <mergeCells count="24">
    <mergeCell ref="A1:R1"/>
    <mergeCell ref="A2:R2"/>
    <mergeCell ref="A3:R3"/>
    <mergeCell ref="B4:R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45:E45"/>
    <mergeCell ref="B46:E46"/>
    <mergeCell ref="B47:E47"/>
    <mergeCell ref="B48:E48"/>
    <mergeCell ref="B49:E49"/>
    <mergeCell ref="B50:E50"/>
    <mergeCell ref="B51:E51"/>
    <mergeCell ref="B52:E52"/>
    <mergeCell ref="B53:E53"/>
    <mergeCell ref="B54:E54"/>
  </mergeCells>
  <pageMargins left="0" right="0.708661417322835" top="1.33858267716535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GINECOLOGIA</vt:lpstr>
      <vt:lpstr>ATENCION INMEDIATA DE RN</vt:lpstr>
      <vt:lpstr>CIRUGIA</vt:lpstr>
      <vt:lpstr>MEDICINA</vt:lpstr>
      <vt:lpstr>MATERNIDAD</vt:lpstr>
      <vt:lpstr>CENTRO OBSTETRICO</vt:lpstr>
      <vt:lpstr>EMERGENCIA</vt:lpstr>
      <vt:lpstr>PEDIATRIA</vt:lpstr>
      <vt:lpstr>FARMACIA</vt:lpstr>
      <vt:lpstr>SOP</vt:lpstr>
      <vt:lpstr>C. ESTL</vt:lpstr>
      <vt:lpstr>TRAUMA</vt:lpstr>
      <vt:lpstr>ODONT</vt:lpstr>
      <vt:lpstr>CONS EVEN</vt:lpstr>
      <vt:lpstr>DETALLE EVENTOS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pcJefaturaEnf</cp:lastModifiedBy>
  <dcterms:created xsi:type="dcterms:W3CDTF">2018-01-11T23:55:00Z</dcterms:created>
  <cp:lastPrinted>2020-01-21T15:27:00Z</cp:lastPrinted>
  <dcterms:modified xsi:type="dcterms:W3CDTF">2023-04-18T14:34:15Z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9BEAB529E5B84643B9D2515064F21029</vt:lpwstr>
  </property>
  <property fmtid="{D5CDD505-2E9C-101B-9397-08002B2CF9AE}" pid="3" name="KSOProductBuildVer">
    <vt:lpwstr>3082-11.2.0.11417</vt:lpwstr>
  </property>
</Properties>
</file>